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FOLDRAJZ\Diszc. után\"/>
    </mc:Choice>
  </mc:AlternateContent>
  <bookViews>
    <workbookView xWindow="0" yWindow="0" windowWidth="19200" windowHeight="10260" tabRatio="500"/>
  </bookViews>
  <sheets>
    <sheet name="Nem tanári mesterképzési szakka" sheetId="1" r:id="rId1"/>
  </sheets>
  <definedNames>
    <definedName name="_xlnm.Print_Area" localSheetId="0">'Nem tanári mesterképzési szakka'!$A$1:$M$17</definedName>
  </definedNames>
  <calcPr calcId="162913"/>
</workbook>
</file>

<file path=xl/calcChain.xml><?xml version="1.0" encoding="utf-8"?>
<calcChain xmlns="http://schemas.openxmlformats.org/spreadsheetml/2006/main">
  <c r="H16" i="1" l="1"/>
  <c r="H17" i="1" l="1"/>
  <c r="H13" i="1"/>
  <c r="M5" i="1" s="1"/>
</calcChain>
</file>

<file path=xl/sharedStrings.xml><?xml version="1.0" encoding="utf-8"?>
<sst xmlns="http://schemas.openxmlformats.org/spreadsheetml/2006/main" count="59" uniqueCount="46">
  <si>
    <t>Képzési idő:</t>
  </si>
  <si>
    <t>2 félév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</si>
  <si>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</si>
  <si>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</si>
  <si>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</si>
  <si>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</si>
  <si>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</si>
  <si>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</si>
  <si>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</si>
  <si>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</si>
  <si>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</si>
  <si>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</si>
  <si>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</si>
  <si>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</si>
  <si>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</si>
  <si>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</si>
  <si>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</si>
  <si>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</si>
  <si>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</si>
  <si>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</si>
  <si>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</t>
  </si>
  <si>
    <t>G</t>
  </si>
  <si>
    <t>Féléves óraszám:</t>
  </si>
  <si>
    <t>S</t>
  </si>
  <si>
    <t>Szakfelelős: Dr. Kókai Sándor</t>
  </si>
  <si>
    <t>Dr. Kókai Sándor</t>
  </si>
  <si>
    <t>FTI</t>
  </si>
  <si>
    <t>Bácskainé dr. Pristyák Erika</t>
  </si>
  <si>
    <t>2024 szeptemberétől</t>
  </si>
  <si>
    <t>Szakmódszertan 1.</t>
  </si>
  <si>
    <t>Methodology 1.</t>
  </si>
  <si>
    <t>FDM1808</t>
  </si>
  <si>
    <t>Szakmódszertan 2.</t>
  </si>
  <si>
    <t>Methodology 2.</t>
  </si>
  <si>
    <t>FDM1809</t>
  </si>
  <si>
    <t>Rövid ciklusú tanári mesterképzési szak: Földrajztanár</t>
  </si>
  <si>
    <t>Nem tanári mesterképzési szakkal vagy osztatlan szakkal párhuzamosan és mesterfokozatot követő képzésben</t>
  </si>
  <si>
    <t>OFD8011</t>
  </si>
  <si>
    <t>OFD8012</t>
  </si>
  <si>
    <t>OFD8004</t>
  </si>
  <si>
    <t>Kollaborációs tanulási környezet</t>
  </si>
  <si>
    <t>Collaborative Learning Environment</t>
  </si>
  <si>
    <t>OFD4001</t>
  </si>
  <si>
    <t>Szakmódszertani zárószigorlat</t>
  </si>
  <si>
    <t>Comprehensive Exam in Methodology</t>
  </si>
  <si>
    <t>okleveles földrajztanár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</si>
</sst>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rgb="FF242424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theme="2"/>
      </right>
      <top/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1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1" fontId="2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5" fillId="2" borderId="0" xfId="0" applyFont="1" applyFill="1" applyAlignment="1" applyProtection="1"/>
    <xf numFmtId="0" fontId="6" fillId="0" borderId="0" xfId="0" applyFont="1" applyAlignment="1" applyProtection="1">
      <alignment vertical="center"/>
    </xf>
    <xf numFmtId="1" fontId="4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6" fillId="2" borderId="0" xfId="0" applyFont="1" applyFill="1" applyAlignment="1" applyProtection="1"/>
    <xf numFmtId="0" fontId="6" fillId="0" borderId="0" xfId="0" applyFont="1" applyAlignment="1" applyProtection="1">
      <alignment horizontal="left" vertical="center"/>
    </xf>
    <xf numFmtId="1" fontId="9" fillId="0" borderId="0" xfId="0" applyNumberFormat="1" applyFont="1" applyAlignment="1" applyProtection="1">
      <alignment vertical="center"/>
    </xf>
    <xf numFmtId="1" fontId="9" fillId="0" borderId="0" xfId="0" applyNumberFormat="1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1" fontId="11" fillId="0" borderId="0" xfId="0" applyNumberFormat="1" applyFont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1" fontId="12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8" xfId="0" applyNumberFormat="1" applyFont="1" applyFill="1" applyBorder="1" applyAlignment="1" applyProtection="1">
      <alignment horizontal="center" vertical="center"/>
    </xf>
    <xf numFmtId="1" fontId="6" fillId="4" borderId="9" xfId="0" applyNumberFormat="1" applyFont="1" applyFill="1" applyBorder="1" applyAlignment="1" applyProtection="1">
      <alignment vertical="center" wrapText="1"/>
    </xf>
    <xf numFmtId="0" fontId="6" fillId="4" borderId="9" xfId="0" applyFont="1" applyFill="1" applyBorder="1" applyAlignment="1" applyProtection="1">
      <alignment vertical="center" wrapText="1"/>
    </xf>
    <xf numFmtId="1" fontId="13" fillId="4" borderId="9" xfId="0" applyNumberFormat="1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vertical="center" wrapText="1"/>
    </xf>
    <xf numFmtId="1" fontId="6" fillId="0" borderId="0" xfId="0" applyNumberFormat="1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1" fontId="6" fillId="0" borderId="0" xfId="0" applyNumberFormat="1" applyFont="1" applyBorder="1" applyAlignment="1" applyProtection="1">
      <alignment horizontal="center" vertical="center" wrapText="1"/>
    </xf>
    <xf numFmtId="1" fontId="13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1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1" fontId="6" fillId="0" borderId="0" xfId="0" applyNumberFormat="1" applyFont="1" applyAlignment="1" applyProtection="1">
      <alignment horizontal="center" vertical="center"/>
    </xf>
    <xf numFmtId="1" fontId="13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6" fillId="4" borderId="12" xfId="0" applyFont="1" applyFill="1" applyBorder="1" applyAlignment="1" applyProtection="1">
      <alignment vertical="center" wrapText="1"/>
    </xf>
    <xf numFmtId="0" fontId="0" fillId="0" borderId="13" xfId="0" applyBorder="1"/>
    <xf numFmtId="0" fontId="10" fillId="0" borderId="10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" fontId="7" fillId="5" borderId="10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1" fontId="10" fillId="5" borderId="10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1" fontId="10" fillId="4" borderId="9" xfId="0" applyNumberFormat="1" applyFont="1" applyFill="1" applyBorder="1" applyAlignment="1" applyProtection="1">
      <alignment vertical="center" wrapText="1"/>
    </xf>
    <xf numFmtId="0" fontId="10" fillId="4" borderId="9" xfId="0" applyFont="1" applyFill="1" applyBorder="1" applyAlignment="1" applyProtection="1">
      <alignment vertical="center" wrapText="1"/>
    </xf>
    <xf numFmtId="0" fontId="10" fillId="4" borderId="9" xfId="0" applyFont="1" applyFill="1" applyBorder="1" applyAlignment="1" applyProtection="1">
      <alignment horizontal="left" vertical="top" wrapText="1"/>
    </xf>
    <xf numFmtId="1" fontId="7" fillId="4" borderId="9" xfId="0" applyNumberFormat="1" applyFont="1" applyFill="1" applyBorder="1" applyAlignment="1" applyProtection="1">
      <alignment horizontal="center" vertical="center" wrapText="1"/>
    </xf>
    <xf numFmtId="1" fontId="7" fillId="4" borderId="9" xfId="0" applyNumberFormat="1" applyFont="1" applyFill="1" applyBorder="1" applyAlignment="1" applyProtection="1">
      <alignment horizontal="center" vertical="center"/>
    </xf>
    <xf numFmtId="0" fontId="10" fillId="4" borderId="9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 applyProtection="1">
      <alignment horizontal="left" vertical="center" wrapText="1"/>
    </xf>
    <xf numFmtId="1" fontId="10" fillId="4" borderId="9" xfId="0" applyNumberFormat="1" applyFont="1" applyFill="1" applyBorder="1" applyAlignment="1" applyProtection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6" fillId="6" borderId="0" xfId="0" applyFont="1" applyFill="1" applyAlignment="1" applyProtection="1">
      <alignment vertical="center"/>
    </xf>
    <xf numFmtId="1" fontId="3" fillId="6" borderId="0" xfId="0" applyNumberFormat="1" applyFont="1" applyFill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/>
    </xf>
    <xf numFmtId="1" fontId="15" fillId="4" borderId="9" xfId="0" applyNumberFormat="1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/>
    </xf>
    <xf numFmtId="1" fontId="12" fillId="3" borderId="5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" fontId="12" fillId="3" borderId="4" xfId="0" applyNumberFormat="1" applyFont="1" applyFill="1" applyBorder="1" applyAlignment="1" applyProtection="1">
      <alignment horizontal="center" vertical="center"/>
    </xf>
    <xf numFmtId="1" fontId="10" fillId="7" borderId="10" xfId="0" applyNumberFormat="1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horizontal="center" vertical="center" wrapText="1"/>
    </xf>
    <xf numFmtId="1" fontId="7" fillId="7" borderId="10" xfId="0" applyNumberFormat="1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174240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36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="90" zoomScaleNormal="90" workbookViewId="0">
      <selection activeCell="B10" sqref="B10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3.85546875" style="3" customWidth="1"/>
    <col min="4" max="4" width="41.28515625" style="2" customWidth="1"/>
    <col min="5" max="5" width="11.140625" style="2" customWidth="1"/>
    <col min="6" max="6" width="28.85546875" style="2" customWidth="1"/>
    <col min="7" max="7" width="10" style="2" customWidth="1"/>
    <col min="8" max="8" width="5" style="4" customWidth="1"/>
    <col min="9" max="9" width="4.8554687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1.5703125" style="2" customWidth="1"/>
  </cols>
  <sheetData>
    <row r="1" spans="1:16" ht="15.75" x14ac:dyDescent="0.25">
      <c r="B1" s="7"/>
      <c r="C1" s="8"/>
      <c r="D1" s="9" t="s">
        <v>35</v>
      </c>
      <c r="E1" s="69"/>
      <c r="F1" s="69"/>
      <c r="G1" s="7"/>
      <c r="H1" s="11"/>
      <c r="I1" s="11"/>
      <c r="J1" s="12" t="s">
        <v>24</v>
      </c>
      <c r="L1" s="13"/>
      <c r="M1" s="14"/>
    </row>
    <row r="2" spans="1:16" x14ac:dyDescent="0.25">
      <c r="B2" s="7"/>
      <c r="C2" s="76"/>
      <c r="D2" s="15" t="s">
        <v>36</v>
      </c>
      <c r="E2" s="15"/>
      <c r="F2" s="15"/>
      <c r="G2" s="15"/>
      <c r="H2" s="15"/>
      <c r="I2" s="15"/>
      <c r="J2" s="70"/>
      <c r="K2" s="13"/>
      <c r="L2" s="13"/>
      <c r="M2" s="14"/>
    </row>
    <row r="3" spans="1:16" x14ac:dyDescent="0.25">
      <c r="B3" s="7"/>
      <c r="C3" s="76"/>
      <c r="D3" s="10" t="s">
        <v>0</v>
      </c>
      <c r="E3" s="16" t="s">
        <v>1</v>
      </c>
      <c r="F3" s="10"/>
      <c r="G3" s="7"/>
      <c r="H3" s="11"/>
      <c r="I3" s="11"/>
      <c r="K3" s="13"/>
      <c r="L3" s="13"/>
      <c r="M3" s="14"/>
    </row>
    <row r="4" spans="1:16" x14ac:dyDescent="0.25">
      <c r="B4" s="7"/>
      <c r="C4" s="76"/>
      <c r="D4" s="10" t="s">
        <v>2</v>
      </c>
      <c r="E4" s="16">
        <v>60</v>
      </c>
      <c r="F4" s="10"/>
      <c r="G4" s="7"/>
      <c r="H4" s="11"/>
      <c r="I4" s="17"/>
      <c r="K4" s="17"/>
      <c r="L4" s="18"/>
      <c r="M4" s="18" t="s">
        <v>3</v>
      </c>
    </row>
    <row r="5" spans="1:16" x14ac:dyDescent="0.25">
      <c r="B5" s="7"/>
      <c r="C5" s="19"/>
      <c r="D5" s="10" t="s">
        <v>4</v>
      </c>
      <c r="E5" s="10" t="s">
        <v>45</v>
      </c>
      <c r="F5" s="10"/>
      <c r="G5" s="7"/>
      <c r="H5" s="11"/>
      <c r="K5" s="17" t="s">
        <v>5</v>
      </c>
      <c r="L5" s="18"/>
      <c r="M5" s="18">
        <f>SUM(H13,H17)</f>
        <v>23</v>
      </c>
    </row>
    <row r="6" spans="1:16" x14ac:dyDescent="0.25">
      <c r="B6" s="7"/>
      <c r="C6" s="20"/>
      <c r="F6" s="21"/>
      <c r="G6" s="7"/>
      <c r="H6" s="11"/>
      <c r="I6" s="11"/>
      <c r="J6" s="22"/>
      <c r="L6" s="22"/>
      <c r="M6" s="23"/>
    </row>
    <row r="7" spans="1:16" ht="15" customHeight="1" x14ac:dyDescent="0.25">
      <c r="A7" s="24" t="s">
        <v>28</v>
      </c>
      <c r="B7" s="25"/>
      <c r="D7" s="25"/>
      <c r="E7" s="25"/>
      <c r="F7" s="25"/>
      <c r="I7" s="26"/>
      <c r="J7" s="27"/>
      <c r="K7" s="2"/>
      <c r="L7" s="27"/>
    </row>
    <row r="8" spans="1:16" ht="44.25" customHeight="1" x14ac:dyDescent="0.25">
      <c r="A8" s="77" t="s">
        <v>6</v>
      </c>
      <c r="B8" s="71" t="s">
        <v>7</v>
      </c>
      <c r="C8" s="71" t="s">
        <v>8</v>
      </c>
      <c r="D8" s="74" t="s">
        <v>9</v>
      </c>
      <c r="E8" s="74" t="s">
        <v>10</v>
      </c>
      <c r="F8" s="74" t="s">
        <v>11</v>
      </c>
      <c r="G8" s="71" t="s">
        <v>12</v>
      </c>
      <c r="H8" s="71" t="s">
        <v>13</v>
      </c>
      <c r="I8" s="71"/>
      <c r="J8" s="75" t="s">
        <v>14</v>
      </c>
      <c r="K8" s="71" t="s">
        <v>15</v>
      </c>
      <c r="L8" s="71" t="s">
        <v>16</v>
      </c>
      <c r="M8" s="72" t="s">
        <v>17</v>
      </c>
    </row>
    <row r="9" spans="1:16" ht="26.25" customHeight="1" x14ac:dyDescent="0.25">
      <c r="A9" s="77"/>
      <c r="B9" s="71"/>
      <c r="C9" s="71"/>
      <c r="D9" s="74"/>
      <c r="E9" s="74"/>
      <c r="F9" s="74"/>
      <c r="G9" s="71"/>
      <c r="H9" s="28" t="s">
        <v>18</v>
      </c>
      <c r="I9" s="29" t="s">
        <v>19</v>
      </c>
      <c r="J9" s="75"/>
      <c r="K9" s="71"/>
      <c r="L9" s="71"/>
      <c r="M9" s="72"/>
    </row>
    <row r="10" spans="1:16" x14ac:dyDescent="0.25">
      <c r="A10" s="57">
        <v>1</v>
      </c>
      <c r="B10" s="53" t="s">
        <v>37</v>
      </c>
      <c r="C10" s="53" t="s">
        <v>29</v>
      </c>
      <c r="D10" s="53" t="s">
        <v>30</v>
      </c>
      <c r="E10" s="53"/>
      <c r="F10" s="53" t="s">
        <v>27</v>
      </c>
      <c r="G10" s="58" t="s">
        <v>26</v>
      </c>
      <c r="H10" s="57">
        <v>0</v>
      </c>
      <c r="I10" s="57">
        <v>13</v>
      </c>
      <c r="J10" s="57">
        <v>4</v>
      </c>
      <c r="K10" s="57" t="s">
        <v>21</v>
      </c>
      <c r="L10" s="52" t="s">
        <v>20</v>
      </c>
      <c r="M10" s="68" t="s">
        <v>31</v>
      </c>
    </row>
    <row r="11" spans="1:16" ht="18" customHeight="1" x14ac:dyDescent="0.25">
      <c r="A11" s="56">
        <v>1</v>
      </c>
      <c r="B11" s="54" t="s">
        <v>38</v>
      </c>
      <c r="C11" s="55" t="s">
        <v>32</v>
      </c>
      <c r="D11" s="55" t="s">
        <v>33</v>
      </c>
      <c r="E11" s="55" t="s">
        <v>37</v>
      </c>
      <c r="F11" s="55" t="s">
        <v>27</v>
      </c>
      <c r="G11" s="50" t="s">
        <v>26</v>
      </c>
      <c r="H11" s="56">
        <v>0</v>
      </c>
      <c r="I11" s="56">
        <v>13</v>
      </c>
      <c r="J11" s="56">
        <v>4</v>
      </c>
      <c r="K11" s="56" t="s">
        <v>21</v>
      </c>
      <c r="L11" s="51" t="s">
        <v>20</v>
      </c>
      <c r="M11" s="67" t="s">
        <v>34</v>
      </c>
    </row>
    <row r="12" spans="1:16" x14ac:dyDescent="0.25">
      <c r="A12" s="59"/>
      <c r="B12" s="60"/>
      <c r="C12" s="60"/>
      <c r="D12" s="60"/>
      <c r="E12" s="61"/>
      <c r="F12" s="60"/>
      <c r="G12" s="60"/>
      <c r="H12" s="62">
        <v>0</v>
      </c>
      <c r="I12" s="62">
        <v>18</v>
      </c>
      <c r="J12" s="63">
        <v>8</v>
      </c>
      <c r="K12" s="64"/>
      <c r="L12" s="64"/>
      <c r="M12" s="65"/>
      <c r="P12" s="49"/>
    </row>
    <row r="13" spans="1:16" ht="25.5" x14ac:dyDescent="0.25">
      <c r="A13" s="59"/>
      <c r="B13" s="60"/>
      <c r="C13" s="60"/>
      <c r="D13" s="60"/>
      <c r="E13" s="61"/>
      <c r="F13" s="60"/>
      <c r="G13" s="34" t="s">
        <v>22</v>
      </c>
      <c r="H13" s="73">
        <f>SUM(H12:I12)</f>
        <v>18</v>
      </c>
      <c r="I13" s="73"/>
      <c r="J13" s="66"/>
      <c r="K13" s="64"/>
      <c r="L13" s="64"/>
      <c r="M13" s="65"/>
    </row>
    <row r="14" spans="1:16" ht="18" customHeight="1" x14ac:dyDescent="0.25">
      <c r="A14" s="78">
        <v>2</v>
      </c>
      <c r="B14" s="79" t="s">
        <v>39</v>
      </c>
      <c r="C14" s="79" t="s">
        <v>40</v>
      </c>
      <c r="D14" s="79" t="s">
        <v>41</v>
      </c>
      <c r="E14" s="79" t="s">
        <v>38</v>
      </c>
      <c r="F14" s="79" t="s">
        <v>27</v>
      </c>
      <c r="G14" s="80" t="s">
        <v>26</v>
      </c>
      <c r="H14" s="78">
        <v>0</v>
      </c>
      <c r="I14" s="78">
        <v>5</v>
      </c>
      <c r="J14" s="78">
        <v>2</v>
      </c>
      <c r="K14" s="78" t="s">
        <v>21</v>
      </c>
      <c r="L14" s="81" t="s">
        <v>20</v>
      </c>
      <c r="M14" s="82"/>
    </row>
    <row r="15" spans="1:16" x14ac:dyDescent="0.25">
      <c r="A15" s="78">
        <v>2</v>
      </c>
      <c r="B15" s="79" t="s">
        <v>42</v>
      </c>
      <c r="C15" s="79" t="s">
        <v>43</v>
      </c>
      <c r="D15" s="79" t="s">
        <v>44</v>
      </c>
      <c r="E15" s="79"/>
      <c r="F15" s="79" t="s">
        <v>25</v>
      </c>
      <c r="G15" s="80" t="s">
        <v>26</v>
      </c>
      <c r="H15" s="81">
        <v>0</v>
      </c>
      <c r="I15" s="80">
        <v>0</v>
      </c>
      <c r="J15" s="81">
        <v>0</v>
      </c>
      <c r="K15" s="80" t="s">
        <v>23</v>
      </c>
      <c r="L15" s="81" t="s">
        <v>20</v>
      </c>
      <c r="M15" s="83"/>
    </row>
    <row r="16" spans="1:16" x14ac:dyDescent="0.25">
      <c r="A16" s="30"/>
      <c r="B16" s="31"/>
      <c r="C16" s="31"/>
      <c r="D16" s="31"/>
      <c r="E16" s="31"/>
      <c r="F16" s="31"/>
      <c r="G16" s="31"/>
      <c r="H16" s="32">
        <f>SUM(H15:H15)</f>
        <v>0</v>
      </c>
      <c r="I16" s="32">
        <v>5</v>
      </c>
      <c r="J16" s="32">
        <v>2</v>
      </c>
      <c r="K16" s="33"/>
      <c r="L16" s="33"/>
      <c r="M16" s="48"/>
    </row>
    <row r="17" spans="1:13" ht="25.5" x14ac:dyDescent="0.25">
      <c r="A17" s="30"/>
      <c r="B17" s="31"/>
      <c r="C17" s="31"/>
      <c r="D17" s="31"/>
      <c r="E17" s="31"/>
      <c r="F17" s="31"/>
      <c r="G17" s="34" t="s">
        <v>22</v>
      </c>
      <c r="H17" s="73">
        <f>SUM(H16:I16)</f>
        <v>5</v>
      </c>
      <c r="I17" s="73"/>
      <c r="J17" s="32"/>
      <c r="K17" s="33"/>
      <c r="L17" s="33"/>
      <c r="M17" s="48"/>
    </row>
    <row r="18" spans="1:13" x14ac:dyDescent="0.25">
      <c r="A18" s="35"/>
      <c r="B18" s="36"/>
      <c r="C18" s="36"/>
      <c r="D18" s="36"/>
      <c r="E18" s="36"/>
      <c r="F18" s="36"/>
      <c r="G18" s="36"/>
      <c r="H18" s="37"/>
      <c r="I18" s="37"/>
      <c r="J18" s="38"/>
      <c r="K18" s="39"/>
      <c r="L18" s="39"/>
      <c r="M18" s="36"/>
    </row>
    <row r="19" spans="1:13" x14ac:dyDescent="0.25">
      <c r="A19" s="40"/>
      <c r="B19" s="10"/>
      <c r="C19" s="41"/>
      <c r="D19" s="10"/>
      <c r="E19" s="10"/>
      <c r="F19" s="10"/>
      <c r="G19" s="10"/>
      <c r="H19" s="42"/>
      <c r="I19" s="42"/>
      <c r="J19" s="43"/>
      <c r="K19" s="44"/>
      <c r="L19" s="44"/>
      <c r="M19" s="10"/>
    </row>
    <row r="22" spans="1:13" ht="15.75" x14ac:dyDescent="0.25">
      <c r="C22" s="45"/>
    </row>
    <row r="23" spans="1:13" ht="15.75" x14ac:dyDescent="0.25">
      <c r="C23" s="45"/>
    </row>
    <row r="24" spans="1:13" ht="15.75" x14ac:dyDescent="0.25">
      <c r="C24" s="46"/>
    </row>
    <row r="25" spans="1:13" x14ac:dyDescent="0.25">
      <c r="C25" s="47"/>
    </row>
    <row r="26" spans="1:13" ht="15.75" x14ac:dyDescent="0.25">
      <c r="C26" s="45"/>
    </row>
    <row r="27" spans="1:13" ht="15.75" x14ac:dyDescent="0.25">
      <c r="C27" s="45"/>
    </row>
    <row r="28" spans="1:13" ht="15.75" x14ac:dyDescent="0.25">
      <c r="C28" s="45"/>
    </row>
    <row r="29" spans="1:13" ht="15.75" x14ac:dyDescent="0.25">
      <c r="C29" s="46"/>
    </row>
    <row r="30" spans="1:13" ht="15.75" x14ac:dyDescent="0.25">
      <c r="C30" s="46"/>
    </row>
  </sheetData>
  <mergeCells count="15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M8:M9"/>
    <mergeCell ref="H13:I13"/>
    <mergeCell ref="H17:I17"/>
  </mergeCells>
  <printOptions verticalCentered="1"/>
  <pageMargins left="0.27569444444444402" right="7.8472222222222193E-2" top="0.47222222222222199" bottom="0.47222222222222199" header="0.511811023622047" footer="0.196527777777778"/>
  <pageSetup paperSize="9" scale="69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ignoredErrors>
    <ignoredError sqref="H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Nem tanári mesterképzési szakka</vt:lpstr>
      <vt:lpstr>'Nem tanári mesterképzési szakka'!Nyomtatási_terület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156</cp:revision>
  <cp:lastPrinted>2024-07-03T09:28:39Z</cp:lastPrinted>
  <dcterms:created xsi:type="dcterms:W3CDTF">2016-09-01T14:49:18Z</dcterms:created>
  <dcterms:modified xsi:type="dcterms:W3CDTF">2024-07-25T08:48:39Z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