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D:\2021\alapképzés\Edit\További\"/>
    </mc:Choice>
  </mc:AlternateContent>
  <bookViews>
    <workbookView xWindow="0" yWindow="0" windowWidth="23040" windowHeight="9192" activeTab="1"/>
  </bookViews>
  <sheets>
    <sheet name="Útmutató" sheetId="2" r:id="rId1"/>
    <sheet name="Tantárgyleírás" sheetId="1" r:id="rId2"/>
    <sheet name="zenei rendezv" sheetId="3" r:id="rId3"/>
  </sheets>
  <definedNames>
    <definedName name="_xlnm._FilterDatabase" localSheetId="1" hidden="1">Tantárgyleírás!$A$4:$L$63</definedName>
    <definedName name="_xlnm._FilterDatabase" localSheetId="2" hidden="1">'zenei rendezv'!$A$3:$L$21</definedName>
    <definedName name="Bejegyzes">Útmutató!$B$9:$B$12</definedName>
    <definedName name="_xlnm.Print_Titles" localSheetId="1">Tantárgyleírás!$3:$4</definedName>
    <definedName name="_xlnm.Print_Area" localSheetId="1">Tantárgyleírás!$A$1:$L$63</definedName>
    <definedName name="_xlnm.Print_Area" localSheetId="0">Útmutató!$A$1:$E$18</definedName>
    <definedName name="_xlnm.Print_Area" localSheetId="2">'zenei rendezv'!$A$4:$L$17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 i="1" l="1"/>
  <c r="I21" i="1"/>
</calcChain>
</file>

<file path=xl/sharedStrings.xml><?xml version="1.0" encoding="utf-8"?>
<sst xmlns="http://schemas.openxmlformats.org/spreadsheetml/2006/main" count="988" uniqueCount="684">
  <si>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</si>
  <si>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</si>
  <si>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</si>
  <si>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</si>
  <si>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</si>
  <si>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</si>
  <si>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</si>
  <si>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</si>
  <si>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</si>
  <si>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</si>
  <si>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</si>
  <si>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</si>
  <si>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</si>
  <si>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</si>
  <si>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</si>
  <si>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</si>
  <si>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</si>
  <si>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</si>
  <si>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</si>
  <si>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</si>
  <si>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</si>
  <si>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</si>
  <si>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</si>
  <si>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</si>
  <si>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</si>
  <si>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</si>
  <si>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</si>
  <si>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</si>
  <si>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</si>
  <si>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</si>
  <si>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</si>
  <si>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</si>
  <si>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Zenekultúra</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</si>
  <si>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</si>
  <si>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</si>
  <si>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</si>
  <si>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</si>
  <si>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</si>
  <si>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</si>
  <si>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</si>
  <si>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</si>
  <si>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</si>
  <si>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</si>
  <si>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</si>
  <si>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</si>
  <si>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Music history 1.</t>
  </si>
  <si>
    <t>Az egymást követő zenetörténeti korszakok vázlatos áttekintése az ókortól napjainkig. A zenével párhuzamosan az egyes korok legfontosabb történelmi eseményeinek, társadalmi változásainak, valamint képzőművészeti alkotásainak, építészetének, irodalmának felidézése.</t>
  </si>
  <si>
    <t>An outline of music history from the ancient times to the present day. Parallel with this, the most important historical events, social changes and main artworks in fine arts, architecture and literature.</t>
  </si>
  <si>
    <t xml:space="preserve"> Egy félév végi zárthelyi dolgozat </t>
  </si>
  <si>
    <t xml:space="preserve">An end-term test </t>
  </si>
  <si>
    <t>BZE1102</t>
  </si>
  <si>
    <t>Music Theory 1.</t>
  </si>
  <si>
    <t xml:space="preserve">A zenei készségfejlesztés, valamint a zeneelméleti, zenetörténeti és zeneirodalmi ismeretek tanulása során használt szakkifejezések, fogalmak értelmezése. Zeneelméleti, formai, harmóniai alapfogalmak. A zenei hang tulajdonságai, notáció, kulcsok, hangközök, hármashangzatok, hangsorok, hangnemek, hangrendszerek, kvintoszlop/kvintkör, ritmusok/ritmusképletek, ütemfajták, motívum, frázis, periódus, összhangzattani alapfogalmak és szerkesztésmódok. </t>
  </si>
  <si>
    <t xml:space="preserve">Interpreting technical terms and concepts used in music skills development, music theory, music history. Basic concepts related to music theory, form and harmony. The characteristics of the musical sound, notation, keys, intervals, common chords, scales, tonality, note systems, circle or column of fifths, rhythms, rhythm patterns, beat types, motif, phrase, period, basic concepts and compisition techniques of harmony. </t>
  </si>
  <si>
    <t xml:space="preserve">Zárthelyi dolgozatok, továbbá írásbeli feladatok elvégzése megadott határidőre. </t>
  </si>
  <si>
    <t xml:space="preserve">In-class test, other assignments to be handed in by deadline. </t>
  </si>
  <si>
    <t>BZE1103</t>
  </si>
  <si>
    <t>Music skill-training 1.</t>
  </si>
  <si>
    <t xml:space="preserve">A zeneelméleti, valamint a zenetörténeti és zeneirodalmi ismeretek megerősítése, bővítése, gyakorlati alkalmazása. A zenei írás-olvasás és a hallási készség fejlesztése különféle gyakorlati tevékenységek révén. Egy- és többszólamú éneklés, laprólolvasás, diktálás, memorizálás, transzponálás, lejegyzés, hallásgyakorlatok, ének-zongorás gyakorlatok. Zeneelméleti ismeretek a gyakorlatban. Kodály Zoltán pedagógiai művei. 
</t>
  </si>
  <si>
    <t xml:space="preserve">Consolidating, expanding and practical application of music theory and music history knowledge. Developing musical literacy and listening skills through different practical exercises. Singing in monophony and poliphony, reading scores, dictation, memorising, transposing, noting, listening practice, music and piano exercises. Music theory in practice. The pedagogical works of Zoltán Kodály. </t>
  </si>
  <si>
    <t>Zárthelyi dolgozatok, zenei beszámolók, szóbeli beszámolók, folyamatos készülés.</t>
  </si>
  <si>
    <t xml:space="preserve">In-class tests, music reports, oral reports, continuous preparation. </t>
  </si>
  <si>
    <t>BZE1104</t>
  </si>
  <si>
    <t>Énekkar 1.</t>
  </si>
  <si>
    <t>Choir 1.</t>
  </si>
  <si>
    <t xml:space="preserve">A tantárgy témája az egyetemes és a magyar kórusirodalom – a cappella és hangszerkíséretes – műveinek megismertetése és igényes előadása. Kiemelt feladat a kortárs kórusirodalom zeneműveinek bemutatása és műsoron tartása. A tantárgy célja a hallgatók zenei ismereteinek és színpadi tapasztalatainak gyarapítása, magas színvonalú művészi munkára nevelése, továbbá a közös alkotás örömének megéreztetése az együtténeklés révén. A társas zenélés közösségformáló tevékenységei erősítik a szocializációs folyamatokat, valamint fejlesztik az empátiát és alkalmazkodó képességet. 
</t>
  </si>
  <si>
    <t xml:space="preserve">The content of the subject is getting to know and perform pieces of Hungarian and universal choir literature both in a capella and with musical accompaniment. Special emphasis is given to contemporary pieces, performing and keeping them on programme. The aim of the course is to enrich students' music knowledge and stage experiences, to educate them to perform high quality art work, and make them feel the joy of common work through singing together. The community forming activity of common singing strengthen socializing processes, develop empathy and adaptation. </t>
  </si>
  <si>
    <t>Folyamatos készülés, beszámolók kamaraének formájában, koncerteken való részvétel.</t>
  </si>
  <si>
    <t xml:space="preserve">Continuous preparation, reports in the form of chamber singing, participation in concerts. </t>
  </si>
  <si>
    <t>BZE1105</t>
  </si>
  <si>
    <t>Conducting practice 1.</t>
  </si>
  <si>
    <t>Alapozó vezényléstechnikai gyakorlatokon keresztül a vezénylő mozdulatok alkalmassá tétele zenei folyamatok irányítására.</t>
  </si>
  <si>
    <t xml:space="preserve">Making conducting moves appropriate for leading music, through basic conducting practice. </t>
  </si>
  <si>
    <t>Folyamatos készülés, gyakorlati munka, valamint a félév végi közös órán való előadói tevékenység.</t>
  </si>
  <si>
    <t>Continuous preparation, practical work, and performing in the joint class at the end of the semester.</t>
  </si>
  <si>
    <t>BZE1106</t>
  </si>
  <si>
    <t>Zongora 1.</t>
  </si>
  <si>
    <t>Obligatory piano 1.</t>
  </si>
  <si>
    <t xml:space="preserve">Olyan gyakorlati hangszeres tudás elsajátítása zongorán, mely birtokában a hallgató jó ízléssel képes eligazodni a zenei közéletben, valamint képessége, attitüdje és felelős döntéshozói autonómiája révén alkalmassá válik az abban való aktív részvételre, zenei együttesek segítésére, irányítására, zenei produkciók létrehozására. A megszerzett hangszertudás segíti a tanulmányaihoz kapcsolódó többi szakmai tárgyat, a kultúrkörnyezetben végzett munkáját, a zenei tehetség felismerését és gondozását. A zongorán megszerzett gyakorlati tudás, adekvát stílusismeret és a megfelelő interpretáció kapacitálása a jelöltet képessé teszik a klasszikus és modern zenei értékek avatott közvetítésére, környezete zenei ízlésének fejlesztésére.
 </t>
  </si>
  <si>
    <t xml:space="preserve">Mastering a level of practical skills on piano with which the students is able to participate in musical life, through autonomy and responsible attitude becomes able to participate in it actively and help musical ensembles, lead them and create musical productions. The acquired instrumental skills complement the other subject in their studies, work in cultural life, recognising musical talent and fostering it. Practical skills on the piano, adequate knowledge of style and good interpretational capacity make the students able to transmit values of classical and modern music professionally and to shape the musical taste of their environment. </t>
  </si>
  <si>
    <t>Folyamatos készülés, gyakorlati munka, valamint a félév közi és félév végi közös órán való előadói tevékenység.</t>
  </si>
  <si>
    <t>Continuous preparation, practical work, and performing in the joint class at the mid-part and the end of the semester.</t>
  </si>
  <si>
    <t>BZE1107</t>
  </si>
  <si>
    <t>Voice Training 1.</t>
  </si>
  <si>
    <t>A helyes énektechnika megismerése. A beszéd és énekhang helyes képzéséhez kapcsolódó alapvető fiziológiai és fizikai ismeretek megszerzése. A helyes testtartás, légzés- és énektechnika elsajátítása. A hangindítás tudatos alkalmazása. A hangterjedelem bővítése, a levegőkapacitás növelése.</t>
  </si>
  <si>
    <t xml:space="preserve">Proper singing technique. Basic physiological and physical knowledge pertaining to speech and proper articulation of vocals. Proper posture, breathing and siniging technique. Conscious application of starting sounds. Expanding ambitus, increasing breath capacity. </t>
  </si>
  <si>
    <t>BZE1108</t>
  </si>
  <si>
    <t>Zenei informatika 1.</t>
  </si>
  <si>
    <t>Musical Computer Science 1.</t>
  </si>
  <si>
    <t>Hallásfejlesztő és kottaszerkesztő programok részletes ismerete, használata. A fájllal kapcsolatos (mentés, megnyitás, sablonok készítése, nyomtatás, stb.), valamint az adattartalommal kapcsolatos funkciók (adatbevitel, kicsinyítés, transzponálás, vágás, összeillesztés, exportálás, importálás, editálás stb.) elsajátítása és alkalmazása.</t>
  </si>
  <si>
    <t>A detailed knowledge and use of softwares enhancing musical hearing and score editing softwares. Getting to know and using basic skills in connection with files (opening, saving, preparing templates, printing etc), and in connection with data content (such as storing data, compaction, transposition, cutting, joining, exporting etc).</t>
  </si>
  <si>
    <t>Két zárt helyi dolgozat</t>
  </si>
  <si>
    <t xml:space="preserve">Two in-class tests. </t>
  </si>
  <si>
    <t>BZE1109</t>
  </si>
  <si>
    <t>Folkmusic Theory</t>
  </si>
  <si>
    <t xml:space="preserve">A tárgy lehetőséget ad különböző archív felvételek hallgatására, az öt népzenei dialektusterület feltárására. A hallgató a dallamok elsajátítása után, a népdaltípusokba sorolása által átfogó képet kap a magyar nyelvterület autentikus vokális és instrumentális zenei anyagáról. Az alap- és középfokú zeneoktatásban szereplő népdalok zenei és szöveges (szimbólumokra épülő) elemzését a magyar népzene-történeti korok egymásra épülése követi.
</t>
  </si>
  <si>
    <t xml:space="preserve">Listening to archive recordings, exploring the five main dialect areas of folk music. After mastering melodies and categorsing them in folk song types, the students get a complex picture of the authentic vocal and instrumental musical material of Hungarian ethnic areas. The musical and textual symbolic analysis of folk songs used in primary and secondary school music education is followed by the historical examination of Hungarian folk music. </t>
  </si>
  <si>
    <t>Egy kiselőadás megtartása, valamint 2 zárthelyi dolgozat megírása.</t>
  </si>
  <si>
    <t xml:space="preserve">A presentation and two in-class tests. </t>
  </si>
  <si>
    <t>BAI0001</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</si>
  <si>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</si>
  <si>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</si>
  <si>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</si>
  <si>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</si>
  <si>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</si>
  <si>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</si>
  <si>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</si>
  <si>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</si>
  <si>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BAI0049</t>
  </si>
  <si>
    <t>Művészettörténeti alapismeretek</t>
  </si>
  <si>
    <t>The Fundamentals of Art History</t>
  </si>
  <si>
    <t>A kurzus alapvető ismereteket közvetít a művészet elméleteiről, történetéről, alapelveiről, stíluskorszakairól és irányzatairól, fontosabb alkotásairól. Esztétikai minőségek és viszonyok. Művészettörténeti alapismeretek. Művészeti ágak, műfajok. A stílusok kérdése. Építészeti, képzőművészeti és iparművészeti alapfogalmak. Anyagok, technikák. A tér, a vonal, a szín, a fény. A leírás, a formaelemzés és tartalomértelmezés lehetőségei. Az ikonográfia és az ikonológia. A műalkotás és a néző viszonya. A műalkotás és a művészet funkciói. A művészet fogalmának változása.</t>
  </si>
  <si>
    <t>The course provides basic knowledge of the theories of art, its history, principles, style, trends, and major works. Aesthetic qualities and relations. Basics of Art History. Art branches and genres. The question of styles. Basic concepts in architecture, fine art and applied arts. Materials, techniques. Space, line, color, light. Options for description, form analysis, and content interpretation. Iconography and iconology. Relationship between artwork and viewer. Functions of artworks and the art itself.  Change of the concept of art.</t>
  </si>
  <si>
    <t xml:space="preserve">Tudás: 
Széles körű áttekintéssel és alapvető ismeretekkel rendelkezik a művészet, ezen belül az építészet és a képzőművészet területén végzett alkotói tevékenységek alapjául szolgáló folyamatokról és koncepciókról, azok összefüggéseiről, rendszeréről. Ismeri a művek elemzéséhez, megértéséhez szükséges fogalmakat, szakmai szókincset. 
Képesség: 
Képes az adaptív gondolkodás alkalmazására, új ismeretek folyamatos befogadására, feldolgozására. 
Attitüd: 
Nyitott az új ismeretekre, módszerekre. 
Autonómia és felelősség: 
Megadott szempontrendszer szerint oktatói útmutatással különböző típusú feladatokat hajt végre. </t>
  </si>
  <si>
    <t>Knowledge: 
Students acquire a broad overview and basic knowledge of the processes and concepts underlying the creative activities of art, including architecture and fine arts, their contexts and systems. Students are familiar with the concepts and the vocabulary used to analyze and understand works. 
Ability: 
Students are able to apply adaptive thinking, to continuously receive and process new knowledge. 
Attitude: 
Students are open to new knowledge and methods. 
Autonomy and responsibility:  
According to the given criteria and  instructions, students perform different types of tasks.</t>
  </si>
  <si>
    <t>prezentáció, házi dolgozatok  elkészítése, zárthelyi dolgozat teljesítése</t>
  </si>
  <si>
    <t xml:space="preserve"> a PPT presentation, home assignments, an in-class test </t>
  </si>
  <si>
    <t xml:space="preserve">1. Gombrich, E . H.: A művészet története. Glória, Budapest, 2002  ISBN 9789639283640
2. Tatai Erzsébet: Művészettörténeti ismeretek. Enciklopédia kiadó Budapest 2002  ISBN: 9799638477650
3. René Berger: A festészet felfedezése. I-II. Gondolat, Budapest 1973  ISBN: 963-281-192-5
4. Erwin Panofsky: A jelentés a vizuális művészetekben. Gondolat, Budapest 1984 ISBN: 9632813952
5. Bálványos H.: Esztétikai-művészeti ismeretek, nevelés. Vizuális kultúra II. Budapest 1998 ISBN  963-506-240-0
</t>
  </si>
  <si>
    <t>BZE1201</t>
  </si>
  <si>
    <t>Zenetörténeti és zeneirodalmi ismeretek 2.</t>
  </si>
  <si>
    <t>Music history 2.</t>
  </si>
  <si>
    <t>A zene kezdetei és az ókori nagy zenekultúrák.A középkor egyházi zenéje – a gregorián ének. A középkor világi költészete és zenéje. A korai többszólamúság. A többszólamúság fejlődése – Ars antiqua, Ars nova.  A reneszánsz általános stílusjegyei. A reneszánsz kor vokális egyházi és világi zenéje.  A reneszánsz kor hangszeres zenéje. A reformáció zenéje. Átmenet a barokk korba.</t>
  </si>
  <si>
    <t xml:space="preserve">The beginnings of music, musical culture in antique times in great civilisations.  Religious music in the Middle Ages - Gregorian music. Early mediaeval secular music. Early polyphonic music. Ars antique, ars nova. Church and secular vocal music in the Renaissance. The development of instrumental music. The music of the Reformation. The emergence of Baroque. </t>
  </si>
  <si>
    <t>Két koncerten való részvétel és ehhez kapcsolódóan két házi dolgozat megírása.</t>
  </si>
  <si>
    <t xml:space="preserve">Participation at two concerts and writing two take-home essays related to this. </t>
  </si>
  <si>
    <t>BZE1202</t>
  </si>
  <si>
    <t>Music Theory 2.</t>
  </si>
  <si>
    <t>Az ókori görög hangrendszerelmélet. A korai kereszténység zenéje és a bizánci egyház zenéje. A gregorián ének fogalma, eredete és sajátosságai (melizmatikus, neumatikus és szillabikus gregorián dallamok), a mise és a zsolozsma énekei, a tropus és a sequentia. A korai középkor elméletírói, Arezzói Guido munkássága, a hangjegyírás kialakulása. A korai többszólamúság kialakulása és típusai a IX-XII. században: a paralel organum, a szabad organum, a melizmás organum. A reneszánsz vokális zene dallamvilága, hangkészlete, modusai/hangnemei, harmóniái, zárlatai, metrumtípusai, lejegyzésmódjai, szerkesztésmódjai, imitációtípusai. Az ellenpont alapjai, a cantus firmus szerepe. Összhangzattani ismeretek: modális harmóniák; a domináns szeptim és oldása.</t>
  </si>
  <si>
    <t xml:space="preserve">Sound systems of ancient Greece. The music of early Christianity and the Byzanthine church. The concept of Gregorian chant, its origins and features (melismatic, neumatic and syllabic Gregorian melodies); songs of mass and Divine Office, trope and sequence. Theoretical writers of early Chistianity, Guido of Arezzo, the evolution of notation. The evolution of early polyphony, its types in the 9-12th centuries: paralell organum, free organum, melismatic organum. Renaissance vocal music, note spectrum, modes and tonalities, harmonies, cloures, metre types, notation modes, composition, imitation types. The basics of counterpoint, the role of cantus firmus. Harmonics: modal harmonies, dominant seventh and its resolution. </t>
  </si>
  <si>
    <t>Zárthelyi dolgozatok, továbbá írásbeli feladatok elvégzése megadott határidőre.</t>
  </si>
  <si>
    <t xml:space="preserve">In-class tests and other written assignments to be handed in by deadline. </t>
  </si>
  <si>
    <t>BZE1203</t>
  </si>
  <si>
    <t>Music skill-training 2.</t>
  </si>
  <si>
    <t xml:space="preserve">A zeneelméleti, valamint a zenetörténeti és zeneirodalmi ismeretek megerősítése, bővítése, gyakorlati alkalmazása. A zenei írás-olvasás és a hallási készség fejlesztése különféle gyakorlati tevékenységek révén. Egy- és többszólamú éneklés, laprólolvasás, diktálás, memorizálás, transzponálás, lejegyzés, hallásgyakorlatok, ének-zongorás gyakorlatok. Zeneelméleti ismeretek a gyakorlatban, elsősorban a gregorián és a reneszánsz polifónia anyagából merítve.  </t>
  </si>
  <si>
    <t xml:space="preserve">Consolidating, expanding and practical application of music theory and music history knowledge. Developing musical literacy and listening skills through different practical exercises. Singing in monophony and poliphony, reading scores, dictation, memorising, transposing, noting, listening practice, music and piano exercises. Music theory in practice, chiefly relying on sources of Gregorian and Renaissance polyphony. </t>
  </si>
  <si>
    <t xml:space="preserve">Zárthelyi dolgozatok, zenei beszámolók, szóbeli beszámolók, folyamatos készülés. </t>
  </si>
  <si>
    <t>BZE1204</t>
  </si>
  <si>
    <t>Énekkar 2.</t>
  </si>
  <si>
    <t>Choir 2.</t>
  </si>
  <si>
    <t>BZE1205</t>
  </si>
  <si>
    <t>Conducting practice 2.</t>
  </si>
  <si>
    <t>A tempó-, a karakter-, a dinamika- és a formálás-irányítás eszközrendszerének elsajátítása. A különböző zenetörténeti korokhoz kapcsolódó műfaji és stilisztikai ismeretek alkalmazása a vezénylés során. Homofon madrigálok, villanellák, ballettók vezénylése. 2-3 szólamú népdalfeldolgozások.</t>
  </si>
  <si>
    <t xml:space="preserve">Mastering the tools necessary for guiding tempo, character, dynamics, and formation. Generic and stylistic knowledge and their application in conducting connected to different periods of music history. Conducting homophonic madrigals, villanellas, ballettos. Folk song adaptations in 2-3 voices.  </t>
  </si>
  <si>
    <t>BZE1206</t>
  </si>
  <si>
    <t>Zongora 2.</t>
  </si>
  <si>
    <t>Obligatory piano 2.</t>
  </si>
  <si>
    <t>Olyan gyakorlati hangszeres tudás elsajátítása zongorán, mely birtokában a jelölt jó ízléssel képes eligazodni a zenei közéletben, valamint képessége, attitüdje és felelős döntéshozói autonómiája révén alkalmassá válik az abban való aktív részvételre, zenei együttesek segítésére, irányítására, zenei produkciók létrehozására. A megszerzett hangszertudás segíti a tanulmányaihoz kapcsolódó többi szakmai tárgyat, a kultúrkörnyezetben végzett munkáját, a zenei tehetség felismerését és gondozását. A zongorán megszerzett gyakorlati tudás, adekvát stílusismeret és a megfelelő interpretáció kapacitálása a jelöltet képessé teszik a klasszikus és modern zenei értékek avatott közvetítésére, környezete zenei ízlésének fejlesztésére.</t>
  </si>
  <si>
    <t>BZE1207</t>
  </si>
  <si>
    <t>Voice Training 2.</t>
  </si>
  <si>
    <t>BZE1208</t>
  </si>
  <si>
    <t>Zenei informatika 2.</t>
  </si>
  <si>
    <t>Musical Computer Science 2.</t>
  </si>
  <si>
    <t>A zeneszerkesztő programok részletes ismerete, használata. Az adattartalommal kapcsolatos további funkciók (különböző típusú tartalmak összefűzése, transzponálás, vágás, rétegek közötti összefüggések, exportálás, importálás, editálás, egyes tartalmak más programok számára elérhetővé tétele stb.) elsajátítása és alkalmazása.</t>
  </si>
  <si>
    <t>A detailed knowledge and use of music editing softwares. Further functions related to data content (joining different contents, transposition, cutting, relationships between different layers, importing, exporting, making content available for other programmes).</t>
  </si>
  <si>
    <t>BAI0002</t>
  </si>
  <si>
    <t>Környezet és ember</t>
  </si>
  <si>
    <t>Environment and Human</t>
  </si>
  <si>
    <t>Vizsgára bocsátás feltétele: félév végi zárthelyi dolgozat 50%-os teljesítése</t>
  </si>
  <si>
    <t>Requirement(s) for admission to examination:  an end-term test with a minimum passing rate of 50%</t>
  </si>
  <si>
    <t>BAI0017</t>
  </si>
  <si>
    <t>Etika</t>
  </si>
  <si>
    <t>Ethics</t>
  </si>
  <si>
    <t>Az európai erkölcsfilozófia irányzatai. Erkölcsi alapfogalmak. Az etikai rendszerek tipológiája (erkölcstanok, formális etika, személyiségetika stb.). Morálfilozófiai érvelések, bizonyítások, az erkölcs filozófiai megalapozhatóságának elméleti összefüggései. Modern etikai irányzatok, etikai dilemmák, elvi megoldási javaslatok.</t>
  </si>
  <si>
    <t>Trends of European moral philosophy. Moral concepts. The typology of ethical systems (morality, formal ethics, personality ethics, etc.). Moral philosophical arguments, proofs, the theoretical context of moral philosophical substantiation. Modern ethical trends, ethical dilemmas, conceptual solutions.</t>
  </si>
  <si>
    <t xml:space="preserve">Knowledge:
Students are familiar with the basic concepts of moral philosophy, ethics and main trends.
Ability:
They are able to involve their moral philosophical and ethical knowledge in their work.
Attitude:
Their personality is characterized by anti-prejudice, tolerance, social sensitivity, and helpful attitude.
Responsibility:
They take responsibility for their ethical decisions and consequences in their work.
</t>
  </si>
  <si>
    <t>a vizsgára bocsátás feltétele: egy esszé</t>
  </si>
  <si>
    <t>requirement for admission to examination: one essay</t>
  </si>
  <si>
    <t xml:space="preserve">1. Nyíri Tamás: Alapvető etika. Szent István Társulat, Bp., 2003. ISBN 963 361 4953 
Ajánlott irodalom:
1. Arisztotelész: Nikomakhoszi etika. Bp., 1987. I, II. könyv ISBN: 9630740451
2. Alasdair Macintyre: Az erény nyomában. Bp., Osiris, 1999. (részletek) ISBN: 9633793327
3. Thomas Assheuer és Peter Sloterdijk szövegei a Vulgo 2000/1-2. számában, pp. 308-319. 
4. Hans Jonas: Az emberi cselekvés megváltozott természete. In: Környezet és etika. Szöveggyűjtemény. Szerk.: Lányi András és Jávor Benedek, L’Harmattan, Bp., 2005. pp. 25-36. ISBN 963-7343-17-2
</t>
  </si>
  <si>
    <t>BAI0044</t>
  </si>
  <si>
    <t>A kutúra jogi szabályozása</t>
  </si>
  <si>
    <t>Law of Culture</t>
  </si>
  <si>
    <t>A tantárgy keretében a hallgatók megismerhetik a kultúra intézményének szervezeti elveit, jogi szabályozását. A kulturális örökség elemeinek részletes bemutatása lehetőséget nyújt, hogy a kultúra közvetítés főbb történeti és funkcionális elveit átlássák a hallgatók. A kulturális örökség védelmére vonatkozó magyar jogi háttér bemutatása a legfontosabb fogalmakon keresztül történik. (Régészeti örökség, műemlékvédelem, kulturális javak) A hallgatók a félév során átláthatják a kulturális művészeti intézményrendszert is, betekintést nyerhetnek a szerzői jogok fogalomrendszerébe, illetve ezen jogok védelmének a lehetőségeibe.  A szerzői jogok kialakulásánál nagyon fontos a szellemi alkotások fogalmának, történelmi kialakulásának ismertetése. A szellemi alkotásokhoz fűződő alapjogi tartalmak érvényesüléséhez fontos az adott állam szerepének ismertetése.</t>
  </si>
  <si>
    <t>In the course students learn the organizational principles and the legal regulation of the institution of culture. The detailed presentation of the elements of the cultural heritage allows the students to perceive the main historical and functional principles of cultural mediation. The Hungarian legal background for the protection of cultural heritage is presented through the most important concepts. (Archaeological Heritage, Monument Protection, Cultural Property) During the semester, students can also study the cultural institution system, gain insights into the concept of copyright and the possibilities of protecting these rights. It is very important to describe the concept of intellectual creation and the historical development of copyright. It is important to describe the role of a given state in order to enforce fundamental rights in the creation of intellectual property.</t>
  </si>
  <si>
    <t>Tudás: 
A hallgatók képesek lesznek a kultúra közvetítő intézményrendszer átlátására és működtetésére. 
Képesség: 
Képes csapatban dolgozni, képes a problémákat a jogszabályok szerint megoldani.
Attitűd: 
Képesek lesznek elfogadni és alkalmazni a nemzeti és európai kulturális alapelveket. A hallgatók hitelesen képesek közvetíteni - a kultúra által biztosított eszközökkel- a nemzeti és európai értékeket.
Autonómia: 
Képesek kreatívan részt venni kulturális projektek szervezésében, az ehhez kapcsolódó pályázatok tervezésében illetve lebonyolításában.</t>
  </si>
  <si>
    <t>Knowledge: 
Students are able to see and understand the culture mediating institution system. 
Ability: 
They are able to work in a team, solve problems according to the law.
Attitude: 
They are able to accept and apply national and European cultural principles. They can genuinely convey national and European values using the tools provided by culture.
Responsibility and autonomy: 
They are able to participate creatively in the organization of cultural projects, in the design and implementation of related applications.</t>
  </si>
  <si>
    <t>zárhelyi dolgozat minimum 50 %-os teljesítése</t>
  </si>
  <si>
    <t>an in-class test with a minimum passing rate of  50 %</t>
  </si>
  <si>
    <t>1. Dr. Kiss Zoltán: A kultúra és a tömegkommunikáció jogi szabályai. L’Harmattan Kiadó, Bp., 2006. ISBN 963-9683-35-3  
2. Kulturális és audiovizuális politika Európai Bizottság Kommunikációs Főigazgatóság Brüszel Belgium, ISBN 978-92-79-41544-9
3. Völgyesi Levente (szerk,) Kulturális Örökségvédelmi jog Magyarországon Rejtjel Kiadó, 2010. Budapest, 
2001. évi LXIV kulturális örökségvédelmi törvény</t>
  </si>
  <si>
    <t>BZE1111</t>
  </si>
  <si>
    <t>Zenetörténeti és zeneirodalmi ismeretek 3.</t>
  </si>
  <si>
    <t>Music history 3.</t>
  </si>
  <si>
    <t xml:space="preserve">A barokk kor zenéjének általános sajátosságai. A korai barokk énekes zenéje. A korai barokk hangszeres zenéje. A középső barokk énekes zenéje. A középső barokk hangszeres zenéje. A késői barokk olasz és francia mesterei. J.S. Bach élete és munkássága; hangszeres művek. J.S. Bach énekes zenéje. G.F. Händel élete és munkássága; hangszeres zenéje. G.F. Händel énekes zenéje
</t>
  </si>
  <si>
    <t>General features of Baroque music. Vocal music of the early Baroque. Instrumental music of the early Baroque. Vocal music of the high Baroque. Instrumental music of the high Baroque. French and Italian masters of the late Baroque. The life and work of J. S. Bach; instrumental works. The vocal works of J. S. Bach. The life and work of G. F. Händel; instrumental works. The vocal works of G. F. Händel.</t>
  </si>
  <si>
    <t xml:space="preserve">A vizsgára bocsátás feltétele: két koncerten való részvétel és ehhez kapcsolódóan két házi dolgozat megírása. </t>
  </si>
  <si>
    <t>BZE1112</t>
  </si>
  <si>
    <t>Music Theory 3.</t>
  </si>
  <si>
    <t xml:space="preserve">Kisformák: motívum, frázis, periódus, zenei mondat, Schönbergi-féle zenei mondat, bar-forma, egy-, két- és háromtagú forma. Nagyformák: barokk rondóforma, barokk szonátaforma. Barokk polifónia: invenció, fúga. Basso ostinato-típusok, téma variációkkal. Összhangzattan: akkordfűzések hármashangzatokkal és fordításaikkal, zárlattípusok. Basso continuo-játék. </t>
  </si>
  <si>
    <t xml:space="preserve">Small forms: motif, phrase, period, musical sentence, Schönberg-type of musical sentence, bar-form, forms with one, two and three units. Big forms: Baroque rondo form, Baroque sonata form. Baroque polyphony: invention, fugue. Basso ostinato types, theme with variations. Harmonics: accord strings with common chords and their inversions, types of closures. Basso continuo play. </t>
  </si>
  <si>
    <t>Zárthelyi dolgozatok, továbbá írásbeli feladatok elvégzése megadott határidőre</t>
  </si>
  <si>
    <t>BZE1113</t>
  </si>
  <si>
    <t>Music skill-training 3.</t>
  </si>
  <si>
    <t xml:space="preserve">A zeneelméleti, valamint a zenetörténeti és zeneirodalmi ismeretek megerősítése, bővítése, gyakorlati alkalmazása. A zenei írás-olvasás és a hallási készség fejlesztése különféle gyakorlati tevékenységek révén. Egy- és többszólamú éneklés, laprólolvasás, diktálás, memorizálás, transzponálás, lejegyzés, hallásgyakorlatok, ének-zongorás gyakorlatok. Zeneelméleti ismeretek a gyakorlatban a barokk zeneirodalom anyagából merítve. </t>
  </si>
  <si>
    <t xml:space="preserve">Consolidating, expanding and practical application of music theory and music history knowledge. Developing musical literacy and listening skills through different practical exercises. Singing in monophony and poliphony, reading scores, dictation, memorising, transposing, noting, listening practice, music and piano exercises. Music theory in practice, chiefly relying on sources of Baroque music. </t>
  </si>
  <si>
    <t>BZE1114</t>
  </si>
  <si>
    <t>Énekkar 3.</t>
  </si>
  <si>
    <t>Choir 3.</t>
  </si>
  <si>
    <t>BZE1115</t>
  </si>
  <si>
    <t>Conducting practice 3.</t>
  </si>
  <si>
    <t>A vezényléstechnikai tudás továbbfejlesztése, alkalmassá tétele különféle zenei folyamatok élményszerű tolmácsolására. A tempó-, a karakter-, dinamika- és a formálás-irányítás eszközrendszerének fejlesztése. A különböző zenetörténeti korokhoz kapcsolódó műfaji és stilisztikai ismeretek alkalmazása a vezénylés során. Szemelvények a barokk és kortárs karirodalomból. Kodály Zoltán, Bartók Béla és Bárdos Lajos kórusművei.</t>
  </si>
  <si>
    <t xml:space="preserve">Further development of conducting technique, making it suitable for experiential interpretition  of various musical processes. Mastering and the further development the tools necessary for guiding tempo, character, dynamics, and formation. Generic and stylistic knowledge and their application in conducting connected to different periods of music history. Samples from Baroque and contemporary choir works; the choral works of Zoltán Kodály, Béla Bartók and Lajos Bárdos.  </t>
  </si>
  <si>
    <t>BZE2101</t>
  </si>
  <si>
    <t>Dance folklorism and Dance-House</t>
  </si>
  <si>
    <t>A magyar táncdialektusok, a táncok történeti rétegei, a tánctípusok, valamint a táncfolklorisztika legfontosabb témái: a tánc paraszti életben betöltött szerepe, megjelenési formái, a tánctanulás hagyományos módjai, a gyerekjátékok, a tánchoz kapcsolódó szokások, a táncélet és a táncillem jellegzetességei. Az egyes témák feldolgozása eredeti táncfilmek, illetve adatközlői idézetek segítségével történik.</t>
  </si>
  <si>
    <t>Hungarian dance dialects; the historical strata of different dance dialects; dance types, and the main areas of dance folklore: the role of dance in traditional rural life, its different actual realisations, the traditional ways of learning dances, child games, customs related to dancing, and the elements of dance etiquette. The discussion of different topics take place with the help of original recordings of dances and quotations from data providers.</t>
  </si>
  <si>
    <t>Egy PPT elkészítése és előadása. Egy zárthelyi dolgozat.</t>
  </si>
  <si>
    <t xml:space="preserve">Preparing a PPT and presenting it. An in-class test. </t>
  </si>
  <si>
    <t>BZE2102</t>
  </si>
  <si>
    <t>Ethnography 1.</t>
  </si>
  <si>
    <t xml:space="preserve">Fő témák: a tradicionális népi kultúra értékrendje, szemlélete, történeti alakulásának tényezői; a hagyományos paraszti életmód jellegzetességei; az ünnepek és hétköznapok rendje; az emberélethez kapcsolódó ill. jeles napi szokások. 
Külön hangsúlyt kapnak a népi kultúra ma is használható elemei: 
főként az eredeti vagy új funkcióban újjáéleszthető néphagyományok,
illetve a gyerekek oktatásában nagyon sokoldalúan használható népi játékok. 
Az órák egy részének helyszínéül szolgáló Jósa András Múzeum és a Sóstói Múzeumfalu XIX. század végi falusi környezete testközelből ismerteti meg a hallgatókat e kultúra hiteles miliőjével, értékeivel, jellegzetes tárgyi világával.
</t>
  </si>
  <si>
    <t>Main topics include: the value system, worldview and history of traditional folk culture; characteristics of the traditional rural way of life; the system of everyday life and celebrations; turning points in human life and customs. Special emphasis is laid on elements of folk culture that are still in use: chiefly, folk traditions, either original or those to be revived with a new function, and folk games to be used in the education of children. Part of the lessons will be held in Jósa András Museum and the Sóstó Open Air Village, whose authentic end-of-19th-century atmosphere introduces students into this special milieu, values and material culture.</t>
  </si>
  <si>
    <t xml:space="preserve">Egy PPT elkészítése és előadása. </t>
  </si>
  <si>
    <t xml:space="preserve">Preparing a PPT and presenting it. </t>
  </si>
  <si>
    <t>BAI0045</t>
  </si>
  <si>
    <t>Kulturális intézmények rendszere</t>
  </si>
  <si>
    <t>Structure of Cultural Institutions</t>
  </si>
  <si>
    <t xml:space="preserve">Kulturális intézményrendszer elméleti keretei: funkcionalizmus és strukturalista szempontok. Magyar társadalom kulturális intézményrendszerének általános kérdései. A közművelődés intézményei: művelődési otthonok, közművelődési egyletek. A közgyűjtemények rendszere: könyvtár, múzeum, levéltár. A magyar könyvtárhálózat rendszere, feladata, és típusai. A múzeumi hálózat rendszere, típusai, és feladatai. Magyar Nemzeti Múzeum, a Szépművészeti Múzeum és a nemzeti örökségvédelem programja. Művészeti intézmények rendszere, típusai és feladatai. Irodalmi társaságok, színházak, zenei- és táncegyüttesek, művészeti kiállítóhelyek. A Magyar Állami Operaház, Nemzeti Filharmónia, Magyar Nemzeti Galéria, valamint a Magyar Művészeti Akadémia szerepe a magyar kulturális közéletben. A szórakozás intézményei és a tömegkommunikáció szereplői. A kulturális alapok és a kultúra finanszírozása. Nemzeti Kulturális Alap. A határon túli magyar kulturális intézményrendszer.
</t>
  </si>
  <si>
    <t>The theoretical framework of the cultural institution system: the aspects of functionalism and structuralism. The general questions of the cultural institutional system of Hungarian society. The institutions of community education: culture centres and community education associations. The system of public collections: libraries, museums and archives. The system, types and tasks of the Hungarian library network. The system, tasks and types of the museum network. The Hungarian National Museum, the Museum of Fine Arts, and the Programme for National Heritage Protection. The system, types and tasks of art institutions. Literary societies, theatres, music and dance groups, art exhibition venues. The role of the Hungarian State Opera House, the National Philharmonic Orchestra, the National Gallery and the Hungarian Academy of Arts in the cultural life of Hungary. The institutions of entertainment and the participants of mass communication. Financing the cultural funds and culture itself. The National Cultural Fund. The cross-border cultural system of Hungarian minorities.</t>
  </si>
  <si>
    <t>Tudás:
A kulturális intézmények rendszerének tanulmányozása során a hallgatók elsajátítják a szakmai alapokat, melyek segítségével a funkcionális kompetenciák (folyamatszemlélet, szakmai képzettség) kialakíthatók.
Képesség:
A szakmai ismertek mellett a téma tanulmányozása javítja a rendszerező képességet és az analitikus szemléletet.
Autonómia: 
A szakmai felelősség, együttműködő képesség.</t>
  </si>
  <si>
    <t xml:space="preserve">Knowledge: 
In the course of studying the system of cultural institutions, the students acquire the basics with the help of which the functional competences (process-oriented approach, professional skills) may be developed. 
Ability: 
In addition to professional knowledge, the investigation of the subject improves structuring and analytic skills.
Responsibility, autonomy: 
Professional responsibility and co-operative skills.                                                                                                                         
</t>
  </si>
  <si>
    <t>Félévközi és tanévvégi zárthelyi dolgozatok</t>
  </si>
  <si>
    <t>end-term and mid-term tests</t>
  </si>
  <si>
    <t>1. Kormos Sándor (2005): Közművelődési intézmények és szervezetek. Nemzeti Tankönyvkiadó, Budapest. ISBN 963-19-2786-5
2. Kovalcsik József (2003): A kultúra csarnokai II. Művelődéskutató Intézet, Budapest. ISBN 963-9431-15-X.
3. Sári Mihály (2004): A kultúra intézményrendszereinek történeti-funkcionális változásai. PTE FEEFI, Pécs, ISBN 978-963-642-160-1
4. T. Kiss Tamás (1998): Állami művelődéspolitika az 1920-as években. Mikszáth Kiadó, Budapest. ISBN 963-9126-02-0</t>
  </si>
  <si>
    <t>BAI0046</t>
  </si>
  <si>
    <t>Kultúraközvetítés elmélete</t>
  </si>
  <si>
    <t>Theority of Culture Mediate</t>
  </si>
  <si>
    <t xml:space="preserve">A kultúra fogalmának filozófiai és antropológiai keretei (evolúció, adaptáció, szinkretizmus, identifikáció). A tradicionális és a modern fogalma a kultúraelméletben. Az egyszerű és a komplex társadalmak kulturális modelljei. Multilineáris evolúciós modell jellemzői, történeti partikularizmus kultúra képe, funkcionalizmus és a strukturalizmus kultúra fogalma. Az ezredvég kultúra értelmezései:szimbolikus és interpretív antropológia, gender elméletek, posztmodern világképek. Civilizáció, identitás, globalizáció kérdése a hálózati társadalmak korában. A globalizáció gazdasági, kulturális és politikai mozgatórugói. A civilizációk harca, a lokális és a globális kultúra jellemzői. A reális és a virtuális átértelmeződése, valamint a gépek kultusza. Kulturális identitások a fragmentált társadalmak korában. A kultúra finanszírozásának modelljei: állami, piaci, non-profit. A kortárs magyar kultúraközvetítés elméleti problémái, kutatási lehetőségei. </t>
  </si>
  <si>
    <t xml:space="preserve"> The philosophical and anthropological framework of the concept of culture (evolution, adaptation, syncretism, identification). The concepts of the traditional and the modern in cultural theory. The cultural models of simple and complex societies. The characteristics of the multi-linear evolution model, the cultural image of historical particularism, the concepts of culture in functionalism and structuralism. The interpretations of culture at the end of the millennium: symbolic and interpretive anthropology, gender theories, postmodern world concepts. The issues of civilisation, identity and globalisation in the era of network societies.
 The economic, cultural and political driving forces of globalisation. The war of civilizations; the characteristics of local and global culture. The reinterpretation of the real and the virtual, and the cult of machines. Cultural identities in the age of fragmented societies. Models of culture fundings: state, market, non-profit.
Theoretical problems and research opportunities of contemporary Hungarian culture mediation.
</t>
  </si>
  <si>
    <t>Tudás: 
A hallgatók filozófiai szemléletének fejlesztése, filozófiai és a logikus gondolkodás készségszintre emelése. 
Képesség:
A tárgy segítségével javíthatók a hallgatók szövegértelmezési és szövegalkotási képességei, továbbá jól fejleszthető a vitakultúrájuk.</t>
  </si>
  <si>
    <t xml:space="preserve">Knowledge:  
Students develop their philosophical views, and improve their philosophical and logical thinking.
Ability: 
With the help of the subject the students improve their reading and writing skills along with their debating skills.                                                                                    </t>
  </si>
  <si>
    <t>Vizsgára bocsátás feltétele: a félév közi zárthelyi dolgozat 50%-os teljesítése</t>
  </si>
  <si>
    <t>Requirement(s) for admission to examination: a mid-term test with a minimum passing rate of 50%</t>
  </si>
  <si>
    <t>1. Bohannan, Paul- Glazer, Mark (2006): Mérföldkövek a kulturális antropológiában. Budapest, Panem. ISBN: 963-545-463-5
2. Lotman, Urij Mihajlovic (2002): Kultúra és intellektus. Budapest, Argumentum. ISBN: 963- 446- 213-8
3. Kaschuba, Wolfgang (2004): Bevezetés az európai etnológiába. Budapest, Csokonai Kiadó. ISBN: 963-260-198-X
4. Maróti Andor (2005): Sok szemszögből a kultúráról: Irányzatok a kultúra elméletében és filozófiájában. Budapest, Trefort Kiadó. ISBN: 963-446-313-4
5. Sperber, Dan (2001): A kultúra magyarázata. Budapest, Osiris. ISBN: 963-379-312-2</t>
  </si>
  <si>
    <t>BZE1212</t>
  </si>
  <si>
    <t>Music Theory 4.</t>
  </si>
  <si>
    <t xml:space="preserve">Klasszikus formatípusok: egy-, két- és háromtagúság, visszatérő kis háromtagúság, strófaszerkezet, zárlattípusok, triós forma, rondóforma, klasszikus szonátaforma, szonátarondó, variációs forma. Összhangzattan: szextakkordok, domináns szeptimakkord, II szeptimakkord, szűkített szeptimakkord és fordításaik. </t>
  </si>
  <si>
    <t xml:space="preserve">Classical form types: units of one, two and three, returning small three-unit forms, strophe structure, types of closure, trio form, rondo form, sonata form,  sonata rondo, variation form. Harmonics: chords with sixth note, dominant seventh note, seventh note II chord, diminished seventh chord and their inversions. </t>
  </si>
  <si>
    <t>BZE1213</t>
  </si>
  <si>
    <t>Music skill-training 4.</t>
  </si>
  <si>
    <t xml:space="preserve">A zeneelméleti, valamint a zenetörténeti és zeneirodalmi ismeretek megerősítése, bővítése, gyakorlati alkalmazása. A zenei írás-olvasás és a hallási készség fejlesztése különféle gyakorlati tevékenységek révén. Egy- és többszólamú éneklés, laprólolvasás, diktálás, memorizálás, transzponálás, lejegyzés, hallásgyakorlatok, ének-zongorás gyakorlatok. Zeneelméleti ismeretek a gyakorlatban a bécsi klasszikus zeneirodalom anyagából merítve. </t>
  </si>
  <si>
    <t xml:space="preserve">Consolidating, expanding and practical application of music theory and music history knowledge. Developing musical literacy and listening skills through different practical exercises. Singing in monophony and poliphony, reading scores, dictation, memorising, transposing, noting, listening practice, music and piano exercises. Music theory in practice, chiefly relying on sources of Vienna Classicism. </t>
  </si>
  <si>
    <t xml:space="preserve">In-class tests, music presentations, oral presentations, continuous work.  </t>
  </si>
  <si>
    <t>BZE1214</t>
  </si>
  <si>
    <t>Énekkar 4.</t>
  </si>
  <si>
    <t>Choir 4.</t>
  </si>
  <si>
    <t>BZE1215</t>
  </si>
  <si>
    <t>Conducting practice 4.</t>
  </si>
  <si>
    <t>A vezényléstechnikai tudás továbbfejlesztése, alkalmassá tétele különféle zenei folyamatok élményszerű tolmácsolására. A tempó-, a karakter-, dinamika- és a formálás-irányítás eszközrendszerének fejlesztése. A különböző zenetörténeti korokhoz kapcsolódó műfaji és stilisztikai ismeretek alkalmazása a vezénylés során. Szemelvények a bécsi klasszicista zeneirodalomból. Bonyolultabb ütemformákban, változatos zenei tartalommal megszólaló kortárs magyar szerzők, magyar és külföldi költők verseire írt kompozíciói.</t>
  </si>
  <si>
    <t xml:space="preserve">Further development of conducting technique, making it suitable for experiential interpretition  of various musical processes. Mastering and the further development the tools necessary for guiding tempo, character, dynamics, and formation. Generic and stylistic knowledge and their application in conducting connected to different periods of music history. Samples from Classical music. Contemporary Hungarian composers using more complex beat forms, their pieces written for poems of Hungarian and foreign poets. </t>
  </si>
  <si>
    <t>BZE2201</t>
  </si>
  <si>
    <t>Choral Voice Training</t>
  </si>
  <si>
    <t>A tantárgy szakmai tartalma elsajátításának célja a helyes énektechnika, a hangadás mechanizmusának tudatosítása, a beéneklés és hangképzés szerepének, fontosságának felismerésére és gyakorlati megvalósítására, a kórushangképzés módszertanának elsajátítása.</t>
  </si>
  <si>
    <t xml:space="preserve">Proper singing technique.  Conscious application of starting sounds. The importance of warming up and articulation, its practical execution, the methodology of choral articulation. </t>
  </si>
  <si>
    <t>Zárthelyi dolgozat, házi dolgozatok, mikrotanítás, valamint beéneklő gyakorlatsorok összeállítása és irányítása heti rendszerességgel.</t>
  </si>
  <si>
    <t>In-class test, take-home essays, micro-teaching, compiling and directing warm-up singings from week to week.</t>
  </si>
  <si>
    <t>BZE2202</t>
  </si>
  <si>
    <t>Ethnography 2.</t>
  </si>
  <si>
    <t>Fő témakörök: a Kárpát-medence néprajzi tájai, népcsoportjai, nemzetiségei, ill. a falu társadalmi rétegződése, valamint – a vizuális nevelés, ízlésformálás jegyében – a népművészet (a díszítőművészet motívum- és színvilága, szerkesztési elvei), valamint ezzel szoros összefüggésben a népviselet táji tagolódása és jelrendszere.</t>
  </si>
  <si>
    <t>The main topics: ethnographic regions, ethnic groups, ethnic minorities of the Carpathian Basin; the social stratification of the Hungarian village, and – in the frame of visual education and shaping of taste – is folk art (ornamentation, motif and colour system, structuring principles), and in close connection with this, the regional variations and semiotics of folk dresses.</t>
  </si>
  <si>
    <t>BAI0032</t>
  </si>
  <si>
    <t>PR ismeretek</t>
  </si>
  <si>
    <t>Basics of PR</t>
  </si>
  <si>
    <t>Stratégiai PR terv. Akció terv-kampány terv. Taktikai terv. A public relations tevékenység munkafolyamata. RACE-modell. A munkafolyamat minimális minőségi követelményei. A tervezés szakmai folyamata. A tervezés kezdete:  SWOT analízis.   Háttérelemzés és probléma háttérkép. A célok beállítása. Képzési célcsoport a PR munkához. A Target Group képzés Signitzer elméletét. 4C modell (Cross Cultural Consumer Characterization). Az üzenetek meghatározása. Tervező kommunikációs eszközök. A jó sajtóviszonyok eszközei, feltételek, a média csapda. A sajtókapcsolatok, a sajtótájékoztató folyamata. Időmenedzsment. A két- és háromdimenziós tervezési gyakorlat. Költségtervezés.  Tervezési szempontok. A PR tervezés. PR reakciók típusai.</t>
  </si>
  <si>
    <t>Strategic PR plan. Action plan- campaign plan.  Tactical plan. The  workflow of public relations activities. RACE model. The minimum quality requirements  of the work process. The professional design process. The first step:  SWOT analysis. Background analysis and problem wallpaper. The action of setting goals. Training target group for PR work. Signitzer's theory of target group training. 4C model (Cross Cultural Consumer Characterization). Determination of the messages. Design communication tools. Tools of good press relations, conditions, media trap. Features of relations with the press , the process of the press conference. Timing management. The two-and three-dimensional design practice. Cost planning. Aspects of planning.  PR planning. Types of PR reactions.</t>
  </si>
  <si>
    <t>Tudás: A kurzus sikeres befejezésekor elsajátítja a PR ismereteket, képes lesz stratégia gondolkodásra és elemzésre. A hallgatók képesek lesznek kommunikációs programokat menedzselni, a hírértéken alapuló és a jó image kialakítását célzó kommunikációs munkát végezni. 
Képesség:  információforrások kezelése, olvasása, értelmezése, tájékozódás, különböző események felismerése és felhasználása a jó image kialakításában, problémamegoldó, tervezőképesség. 
Attitűd: a hírértékű események iránti fogékonyság,  és értékelő képesség, érzékelni fogja a szervezeti kommunikáció hatásait, súlyait. 
Autonómia, felelősség: A hallgató felelősségteljes önálló munkavégzést tudásbiztonsággal tudja majd teljesíteni.</t>
  </si>
  <si>
    <t>Knowledge: At the end of the course students master PR knowledge and  they are capable of strategic  thinking and analysis. Students can manage communication programs and do communicational work aimed at creating a good image. 
Ability: They are able to manage, read, interpret and find information resources as well as recognize and utilize different events in good image design. They possess proper problem-solving and designing skills.
Attitude: Students are responsive to newsworthy events and have evaluating ability.  They  perceive the effects and significance of organizational communication.
Autonomy, Responsibility: Students can carry out tasks in a responsible manner independently.</t>
  </si>
  <si>
    <t>A hallgatók a félév során házi dolgozatot készítenek + 2db zárthelyi dolgozat. Elégséges szint 51%-tól.</t>
  </si>
  <si>
    <t>Students hand in a home assignment + 2 in-class tests with a minimum passing rate of 51%.</t>
  </si>
  <si>
    <t>BAI0047</t>
  </si>
  <si>
    <t>Helyi médiarendszerek</t>
  </si>
  <si>
    <t>Structure of Local Media</t>
  </si>
  <si>
    <t>Helyi televízió: Műfajok rendszere és a hírek és formátumai, az interjúkészítés típusai. A TV-műfaj specifikációi: információs és hírműsorok, dokumentumfilmek, oktatási / tájékoztató programok, riportok, magazinok, sport, kulturális és oktatási programok, beszélgetések, kvízjátékok. Nyomtatott média: helyi újság, közéleti újság. Online sajtó. Helyi rádió: közszolgálati és a kereskedelmi műsorok. Filmszínház és a művész mozi.</t>
  </si>
  <si>
    <t xml:space="preserve">Local TV: Genre system and news and its formats, types of interviews. Specifications of the TV genre: information and news programs, documentary short films, educational/informative programs, reporting programs, magazine programs, broadcasts (sport events), cultural and educational programs, talk shows, quiz and game shows. Printed media: local newspaper,  national newspaper. Online press. Local radio: public broadcasting and commercial broadcasting. Cinema and art cinema.  </t>
  </si>
  <si>
    <t>mid-term and end-term tests</t>
  </si>
  <si>
    <t>1. Andok Mónika (2016): Digitális média és mindennapi élet.  L'Harmattan Kiadó, Budapest, ISBN: 9634141815
2. Széles Tamás (2008): A képes hír. Debreceni Mozgóképkultúra Alapítvány, Debrecen, ISBN 978-963-06-6367-0
3. Zöldi László (2001): A glokális sajtó. In: Médiakutató, 2001/tél</t>
  </si>
  <si>
    <t>BZE1121</t>
  </si>
  <si>
    <t>Zenetörténeti és zeneirodalmi ismeretek 5.</t>
  </si>
  <si>
    <t>Music history 5.</t>
  </si>
  <si>
    <t xml:space="preserve">A romantika általános jellemzői. A romantikus dal. Schubert, Schumann életműve. A romantikus német, olasz opera (Wagner, Verdi életműve). Vokális műfajok a romantikus zenében: oratórium, mise, requiem. A romantika zongoramuzsikája (Chopin életműve). Programzene, szimfonikus költemény. Szimfonikus művek: nyitány, balett, színpadi kísérőzene (Mendelssohn életműve). Nemzeti kultúrák – orosz ötök (Muszorgszkij, R.-Korszakov életműve), Csajkovszkij életműve. Nemzeti kultúrák – cseh, norvég, finn zeneszerzők (Smetana, Dvořak, Grieg, Sibelius életműve). A századforduló zenéje – verizmus, német utóromantika (G. Puccini és R. Strauss). </t>
  </si>
  <si>
    <t>General features of Romanticism  The Romantic song The work of Schubert and Schumann The Romantic German, Italian opera (Wagner, Verdi) Vocal genres in Romanticism: oratorio, mass, requiem Piano music in Romanticism (Chopin’s oeuvre) Programme music, symphonic poems. Symphonic works: overtures, ballet, incidental music (Mendelssohn’s oeuvre). National cultures – “The Five” in Russia (Mussorgsky, Rimsky-Korsakov ), Tchaikovsky’s oeuvre. National cultures – Czech, Norwegian and Finnish composers (Smetana, Dvořak, Grieg, Sibelius). Fin-de-siècle music – Verism, German late-Romanticism (G. Puccini és R. Strauss)</t>
  </si>
  <si>
    <t>BZE1122</t>
  </si>
  <si>
    <t>Music Theory 5.</t>
  </si>
  <si>
    <t>A romantikára jellemző kibővült harmónia- és formavilág vokális és instrumentális művekben. A romantikus zene stílusjegyei. Hangnemi kapcsolatok bővülése a romantikában: a tercrokonság típusai, egyéb lehetőségek. Bővített szekundos skálák. Neomodális elemek. Összhangzattan: alterált akkordok, modulációk.</t>
  </si>
  <si>
    <t xml:space="preserve">Expanded harmony and form repertire in Romantic vocal and instrumental pieces. The stylistic markers of Romantic music. Expansion of connection between tonalities in Romanticism: types of third connections, other possibilities. Expanded second scales. Neomodal elemenets. Harmonics: altered chords, modulations. </t>
  </si>
  <si>
    <t>BZE1123</t>
  </si>
  <si>
    <t>Music skill-training 5.</t>
  </si>
  <si>
    <t xml:space="preserve">A zeneelméleti, valamint a zenetörténeti és zeneirodalmi ismeretek megerősítése, bővítése, gyakorlati alkalmazása. A zenei írás-olvasás és a hallási készség fejlesztése különféle gyakorlati tevékenységek révén. Egy- és többszólamú éneklés, laprólolvasás, diktálás, memorizálás, transzponálás, lejegyzés, hallásgyakorlatok, ének-zongorás gyakorlatok. Zeneelméleti ismeretek a gyakorlatban a romantikus zeneirodalom anyagából merítve. </t>
  </si>
  <si>
    <t xml:space="preserve">Consolidating, expanding and practical application of music theory and music history knowledge. Developing musical literacy and listening skills through different practical exercises. Singing in monophony and poliphony, reading scores, dictation, memorising, transposing, noting, listening practice, music and piano exercises. Music theory in practice, chiefly relying on sources of the music of Romanticism. </t>
  </si>
  <si>
    <t>BZE1124</t>
  </si>
  <si>
    <t>Énekkar 5.</t>
  </si>
  <si>
    <t>Choir 5.</t>
  </si>
  <si>
    <t>BZE1125</t>
  </si>
  <si>
    <t>Choir conducting 1.</t>
  </si>
  <si>
    <t xml:space="preserve">A korábbi tanulmányok során elsajátított vezénylési készségek és hozzájuk kötődő ismeretek továbbfejlesztése, gyakorlati megvalósítása, önálló próbavezetésre való képesség fejlesztése. A kórusművek tanítási módszereinek elsajátítása. A különböző korszakokban komponált művek előadói feladatainak tudatos és művészi alkalmazása. </t>
  </si>
  <si>
    <t xml:space="preserve">Improving conducting skills mastered previously and knowledge pertaining to them, their practical execution, developing skills of conduction on one's own. The methodology of teaching choral works. Conscious and artistic application of performing tasks of pieces composed in various periods.  </t>
  </si>
  <si>
    <t>BZE2110</t>
  </si>
  <si>
    <t>Choir literature</t>
  </si>
  <si>
    <t xml:space="preserve">A karirodalom műveinek tanulmányozása a gregorián kialakulásától a XXI. századig. Szövegfeldolgozás és zenei elemzés. Anyagismeret nyújtása a kórusrepertoár kialakításához. </t>
  </si>
  <si>
    <t xml:space="preserve">Studying works of choral literure from Gregorian music to the 21st century. Text and musical analysis. Knowledge of material helping the formation of a choral repertoire. </t>
  </si>
  <si>
    <t>Házi dolgozat készítése, zenefelismerés.</t>
  </si>
  <si>
    <t xml:space="preserve">Preparing a take-home essay, music recognition. </t>
  </si>
  <si>
    <t>BZE2111</t>
  </si>
  <si>
    <t>Professional Practice 1.</t>
  </si>
  <si>
    <t>A félév során végzett gyakorlatról munkanapló készítése, valamint egy  rendezvényen való aktív közreműködés.</t>
  </si>
  <si>
    <t xml:space="preserve">Preparing a project report about the work in he semester; active cooperation at an event. </t>
  </si>
  <si>
    <t>BAI0023</t>
  </si>
  <si>
    <t>Üzleti kommunikáció és protokoll</t>
  </si>
  <si>
    <t>Business Communication and Protocol</t>
  </si>
  <si>
    <t>A tárgy célja a hallgatók megismertetése a hatékony interperszonális kommunikáció alapjaival, szituációival a „motivációs” és „információs” funkciók érvényesítési lehetőségeivel. A hallgatók megismerik az üzleti protokoll szerepe, az európai viselkedéskultúra alapjait, formuláit. A kommunikáció alapmodellje, funkciói, interakciói. A prezentáció, az előadás, a vita, az értekezlet. A nonverbális kommunikáció formái. Az üzleti levelezés. Etikett és protokoll az üzleti életben.</t>
  </si>
  <si>
    <t>The purpose of this subject is to acquaint students with the basics of effective interpersonal communication and its situations with the validation possibilities of "motivational" and "information" functions. Students learn about the role of business protocols, the foundations and formulas of European behavior culture. The basic model, functions and interactions of communication. The presentation, the lecture, the discussion, the meeting. The forms of nonverbal communication. Business correspondence. Etiquette and protocol in business.</t>
  </si>
  <si>
    <t xml:space="preserve">1. Hoffmeister-Tóth Ágnes – Mitev Ariel Zoltán: Üzleti kommunikáció és tárgyalástechnika 
(ISBN: 9789630585323)
2. Neményiné Dr. Gyimesi Ilona: Hogyan kommunikáljuk tárgyalás közben (ISBN: 9789630583473)
3. Neményiné Dr. Gyimesi Ilona: Kommunikációelmélet – Szemelvénygyűjtemény (ISBN: 9789633945445)
4. Ottlik Károly: Protokoll – Viselkedéskultúra
(ISBN: 9789632438917)
5. Sille István: Illem, etikett, protokoll
(ISBN: 9789630586597)
</t>
  </si>
  <si>
    <t>BAI0031</t>
  </si>
  <si>
    <t>Marketing</t>
  </si>
  <si>
    <t xml:space="preserve">A tárgy célja az egyetemi hallgatók megismertetése a gazdasági szervezetek tudatosan kialakított marketingrendszerének sajátos vonásaival. A piacorientáció és a fogyasztó- valamint élményorientált gondolkodás jelentősége._x000D_
A 7P elvű marketingaktivitás rendszer, makro-és mikrokörnyezeti trendek, piac-szegmentáció és fogyasztói magatartás és piackutatási módszerek, azok gyakorlati alkalmazása (adatgyűjtés és elemzés). A szolgáltatások sajátosságai, a HIPI-elv._x000D_
</t>
  </si>
  <si>
    <t>The course aims to raise  students' awareness of the special features of the consciously created marketing system of  business organizations. The importance of market orientation and consumer oriented thinking. Understanding the economic significance of marketing. Practical application of market research methods. Parts of the marketing elements, (7P Product-Price-Place-Promotion-People-Physical evidence-Processing). Macro -and  micro environment trends, market segmentation and positioning. Consumer behaviour, and market research methods and their application. (Data collection and analysis). The characteristics of services, the HIPI principle.</t>
  </si>
  <si>
    <t xml:space="preserve">1.Józsa László - Piskóti István - Rekettye Gábor - Veres András: Döntésorientált marketing (ISBN:9789632247847)
2. Kevin Lane Keller - Philip Kotler: Marketingmenedzsment
ISBN:9789630583459
3. Veres Zoltán, Hoffmann Márta, Kozák Ákos:
Piackutatás (ISBN: 9631630641)
4. Hofmeister-Tóth Ágnes: Fogyasztói magatartás (ISBN:9789639478671)
5. Hofmeister-Tóth Ágnes, Simon-Sajtos László: Fogyasztói elégedettség (ISBN: 9638630639)
</t>
  </si>
  <si>
    <t>BZE1222</t>
  </si>
  <si>
    <t>Music Theory 6.</t>
  </si>
  <si>
    <t xml:space="preserve">Az impresszionizmus stílusjegyei (pentatónia, modalitás, egészhangúság, mixtúrák). A funkciós tonalitás felbomlása: tonalitás-atonalitás. Dodekafónia, Reihe-technika. Jellegzetes hangsorok, hangrendszerek, harmóniák, funkcióviszonyok, formák Bartók zenéjében. Bimodalitás, bitonalitás. A népzene feldolgozási módjai Bartók és Kodály művészetében. A kottában előforduló, zenei előadásra vonatkozó tempó-, dinamikai és előadási jelek értelmezése. A XX. század és napjaink notációja. Experimentális zene: aleatória. Kortárs művek elemzése. </t>
  </si>
  <si>
    <t xml:space="preserve">The stylistic characteristics of Impressionism: pentatony, modality, whole notes, mixtures. The dissolution of functional tonality, tonality vs. atonality. Dodecaphony, Reihe-technique. Characteristics scales, sound systems, harmonies, function relations and forms in the music of Bartók. Bimodality, bitonality. Ways of adapting folk music in Bartók and Kodály. Intepretating musical signatures in scores referring to performance, tempo, dynamics. The notation of the 20th century and today. Experimental music: aleatory. The analysis of contemporary pieces.  </t>
  </si>
  <si>
    <t>BZE1223</t>
  </si>
  <si>
    <t>Music skill-training 6.</t>
  </si>
  <si>
    <t xml:space="preserve">A zeneelméleti, valamint a zenetörténeti és zeneirodalmi ismeretek megerősítése, bővítése, gyakorlati alkalmazása. A zenei írás-olvasás és a hallási készség fejlesztése különféle gyakorlati tevékenységek révén. Egy- és többszólamú éneklés, laprólolvasás, diktálás, memorizálás, transzponálás, lejegyzés, hallásgyakorlatok, ének-zongorás gyakorlatok. Zeneelméleti ismeretek a gyakorlatban a késő romantika, a XX. századi és a kortárs zene anyagából merítve. </t>
  </si>
  <si>
    <t xml:space="preserve">Consolidating, expanding and practical application of music theory and music history knowledge. Developing musical literacy and listening skills through different practical exercises. Singing in monophony and poliphony, reading scores, dictation, memorising, transposing, noting, listening practice, music and piano exercises. Music theory in practice, chiefly relying on sources of late Romanticism and the 20th century. </t>
  </si>
  <si>
    <t>BZE1224</t>
  </si>
  <si>
    <t>Énekkar 6.</t>
  </si>
  <si>
    <t>Choir 6.</t>
  </si>
  <si>
    <t>BZE1225</t>
  </si>
  <si>
    <t>Choir conducting 2.</t>
  </si>
  <si>
    <t xml:space="preserve">A korábbi tanulmányok során elsajátított vezénylési készségek és hozzájuk kötődő ismeretek továbbfejlesztése, gyakorlati megvalósítása. Önálló próbavezetés. A kórusművek tanítási módszereinek gazdagítása, gyakorlati alkalmazása. A különböző korszakokban komponált művek előadói feladatainak tudatos és művészi alkalmazása. </t>
  </si>
  <si>
    <t>A vizsgára bocsátás feltétele: két kórusmű megtanítása, a művekről készített elemző dolgozat elkészítése.</t>
  </si>
  <si>
    <t xml:space="preserve">Requirement for the admission to examination: teaching two choral pieces, an analyzing essay about the presented compositions. </t>
  </si>
  <si>
    <t>BZE2222</t>
  </si>
  <si>
    <t>Professional Practice 2.</t>
  </si>
  <si>
    <t>A félév során végzett gyakorlatról munkanapló készítése, valamint egy projektmunka kidolgozása és megvalósítása</t>
  </si>
  <si>
    <t xml:space="preserve">Preparing a project report about the work in he semester; preparing and executing a project. </t>
  </si>
  <si>
    <t>BAI0021</t>
  </si>
  <si>
    <t>Projektmenedzsment</t>
  </si>
  <si>
    <t>Project Magagement</t>
  </si>
  <si>
    <t>A hallgatók megismerik a gazdasági szervezetekben müködő projekteket, projektszervezeteket, azok szervezését, a projektciklusokat.Megismerik a projektek tipusait /gazdasági,pályázati,fejlesztési stb/. A gyakorlatban is elsajátitják a projekt generálás lépéseit.Képessé válnak az Európai Uniós pályázati projektek alkalmazására.</t>
  </si>
  <si>
    <t>Students know projects which work in economic organisations, project organisations, the process of their organisation, the projectcycles. They are familiar with the types of projects /economic, tender, development, etc./. In practice they also learn the steps of creating a project. They become capable of implementing the projects of the European Union.</t>
  </si>
  <si>
    <t xml:space="preserve">Tudás: 
A hallgatók megismerik a projektek fogalmát,tipusait. Jártasságot szereznek a projektek generálásában.
Képesség: 
Képessé válnak a gazdasági projektek kezelésére, pályázatok bonyolitására. Kialakul a pályázatok, projektek kezelésére való személyes kompetencia.
</t>
  </si>
  <si>
    <t>Knowledge: 
Students know the definition and the types of  projects. They gain expertise in their creation. 
Ability: 
They are able to manage economic projects and implement tenders. The personal competence to manage tenders and projects is acquired.</t>
  </si>
  <si>
    <t>2 zárthelyi dolgozat,önálló projektterv készitése</t>
  </si>
  <si>
    <t>2 in-class tests,  drawing up a project plan individually</t>
  </si>
  <si>
    <t>1. Görög Mihály: Bevezetés a projektmenedzsmentbe, AULA, 1999, ISBN 963 9215 
2. Eric Verzuh: Projekt menedzsment, HVG 2006, ISBN 963 7525 77 7
3. Roland Garies: Projekt? Örömmel! HVG 2007, ISBN 978 963 9686 15 1
4. Dennis Lock: Projektmenedzsment Panem 1998, ISBN 963 545 162 8</t>
  </si>
  <si>
    <t>BAI0028</t>
  </si>
  <si>
    <t>Humánerőforrás menedzsment</t>
  </si>
  <si>
    <t>Human Resource Management</t>
  </si>
  <si>
    <t xml:space="preserve">A  szervezetekben az emberek jelentik az üzleti siker és a szervezeti alkalmazkodóképesség zálogát és az a munka, amit végeznek, egyéni boldogulásuknak is meghatározó eleme. A tantárgy értelmezi az emberi erőforrás stratégia formáló, értékteremtő és versenyképesség meghatározó szerepét a szervezetben, különös tekintettel az üzleti vállalkozások/közszolgálati szféra szervezeteire.
-Az ember, mint vállalati/szervezeti erőforrás, helye szerepe a szervezetek munkájában.
-A menedzsment és az emberi erőforrás menedzsment eredete, kapcsolata, elméleti alapjai 
- Az emberi munkával kapcsolatos gondolkodás változásai 
- A humán  tényező szerepe a szervezetben (az egyéni, a csoport és a szervezeti szint)
-A szervezeti munkavégzés jellemzői- Csoportmenedzsment
-A menedzseri alkalmasság és tartalma (technikai készség, humán készség, konceptuális készség)
- Vezetői hatalomgyakorlás, vezetési  stílus
-Soft skillek jelentősége 
-Alkalmazott emberi erőforrás menedzsment: humán stratégia és tervezés.  Munkakör elemzés, értékelés. Toborzás és kiválasztás
- Motiváció és ösztönzésmenedzsment
-Teljesítményértékelés, Személyzetfejlesztés
-A munkaügyi kapcsolatok kezelése, a munkaviszonyok jogi aspektusai
</t>
  </si>
  <si>
    <t xml:space="preserve">In the organisations people are the key to business success and they guarantee organisational adaptability, as well. The work they do determine their private prosperity. The subject aims to define the value forming and competitive role of human resource strategy in the organisation with special regard to organisations of the business sector/public services. 
-Human  as company/organisation resource, his/her role in the work of organisations
-The origins, relations and theoretical basis of management and human resource management
-Changes in the way of thinking related to human work
-	 The role of human factors in the organisation (personal-, team- and organisational level)
-	Forming the organizational culture
-	The features of organizational job- team management
-	The competences and content of being a manager (technical-, human-, and conceptual skills)
-Exercising the manager’s power , managerial styles, the importance of soft skills
-Applied human resource management: human strategy and planning 
-Analysing the scope of activities, evaluation, recruiting, selection, motivation and stimulating management. Performance evaluation. Staff development.
-	Managing workforce relation, the legal aspects of employment
</t>
  </si>
  <si>
    <t>Tudás: 
A tantárgy elsajátítása által formálódik a hallgatók e témakörre irányuló – közgazdasági és társadalomtudományi szemlélete. 
Képesség: 
A hallgató  betekintést nyer a szervezeti munka rendszerébe, ezáltal  képes lesz a szervezeten belüli interperszonális viszonyok értelmezésére, felismeri  és értékeli az  emberi értéknek, mint tőke értéknek  a szervezetben való pozícióját. Képes a munkafeladatok során az eredményes együttműködésre vezetőivel és munkatársaival. 
Attitűd: 
Nyitott a  másokkal való közös munkavégzésre. Munkahelyi vezetőjének útmutatása alapján képes a rábízott személyi állomány munkavégzésének irányítására.</t>
  </si>
  <si>
    <t>2 zárthelyi dolgozat (2x50 pont) egyenként minimum 51%-os teljesítése+ egyéni projekt munka</t>
  </si>
  <si>
    <t>2 in-class tests (2x50 points) with a minimum passing rate of 51% each + an Individual project </t>
  </si>
  <si>
    <t xml:space="preserve">1. Bokor Attila – Szőts-Kováts Klaudia – Csillag Sára – Bácsi Katalin – Szilas Roland: Emberi Erőforrás menedzsment. Nemzedékek Tudása Tankönyvkiadó, Budapest, 2014
2. Gyökér Irén – Finna Henrietta – Krajcsák Zoltán: Emberi erőforrás menedzsment; oktatási segédanyag, Budapesti Műszaki és Gazdaságtudományi Egyetem, 2010. (Letölthető a BME/GTK Üzleti Tudományok Intézet honlapjáról. 
3. Karoliny M., Farkas F., Poór J.,László Gy. (2004). Emberi erőforrás menedzsment kézikönyv. Budapest: KJK-Kerszöv Kft.
4. Poór J.(szerk.)(2000): Személyzeti/emberi erőforrás menedzsment. Közgazgasági és Jogi Kiadó.
5. Klein (szerk.)(2000): Vezetés és szervezetpszichológia. SHL Kiadvány
6. Nemeskéri Gy., Pataki Cs. (2007).A HR gyakorlata.Budapest: Ergofit Kft.
</t>
  </si>
  <si>
    <t>BAI0039</t>
  </si>
  <si>
    <t>Szervezetek működése és gazdálkodása</t>
  </si>
  <si>
    <t>Operation and Economics of Organization</t>
  </si>
  <si>
    <t>A profitorientált és a nonprofit szervezetek szerepe a gazdaságban, működésük jogi feltételei, a menedzsment általános kérdései, a szervezeteket megillető támogatások, kedvezmények,pályázati lehetőségek, szervezetek bevételei és költségei, beszámolási és könyvvezetési szabályok</t>
  </si>
  <si>
    <t>The economic role of profit and non-profit organisations, the legal conditions of their operation, general management issues, subsidies, allowances, grants, tenders, revenue and costs of organizations, rules on accounting and accounts.</t>
  </si>
  <si>
    <t>Tudás: A hallgató megismeri a különböző szervezetek létrehozásának, működésének szervezeti kereteit. Ismeri a szakterülethez kapcsolódó releváns jogi, adózási kérdéseket. Képesség: Képes szakmai beszámolót készíteni, javaslatokat tenni, döntés-előkészítésben rész venni. Attitűd: rendelkezik problémamegoldóképességgel</t>
  </si>
  <si>
    <t>2 db évközi dogozat, min. 50%</t>
  </si>
  <si>
    <t>2 mid-term tests, with a minimum passing rate of 50%</t>
  </si>
  <si>
    <t>BAI0048</t>
  </si>
  <si>
    <t>Rendezvényszervezés</t>
  </si>
  <si>
    <t>Program Organization</t>
  </si>
  <si>
    <t>A rendezvényszervezésről általában, rendezvénytípusok, a rendezvényszervezés szervezeti kérdései, a tudományos rendezvények, konferenciák, sajtótájékoztatók, bankettek, zenei produkciók. Munka és ütemterv készítése, költségvetés és pénzügyi menedzsment. A rendezvényszervezés technikai kérdései, helyszín és technikai szükségletek meghatározása, etikai szabályok, szerzői jogok.</t>
  </si>
  <si>
    <t xml:space="preserve">General information about event organising, types of events, organisational questions of event management, academic events, conferences, press conferences, banquettes, music productions. Preparation of schedules and budget, financial management. Technical questions of organising an event, defining the venue and the necessary technical equipment, ethical rules, copyrights. </t>
  </si>
  <si>
    <t>Tudás: 
Ismeri a közművelődési és az ifjúsági (ifjúságfejlesztési) szolgáltatási és intézményrendszerben zajló feladatok tervezési, szervezési és koordinációs, továbbá monitoring és értékelési mechanizmusait és lehetőségeit. 
Képesség: 
Képes  alkalmazni a zene- és egyéb kultúra területén végzett szervező, irányító, szerkesztő és lebonyolító jellegű tevékenységeket, és az ehhez fűződő etikai normákat.
Kompetencia: képes csapatban dolgozni.
Attitűd: 
Rendelkezik ismeretei alkalmazása során empátiával, toleranciával, rugalmassággal, kreativitással.Rendelkezik munkájában a minőség iránti elkötelezettséggel. 
Autonómia: 
Szakmai felelősség és együttműködő képesség.</t>
  </si>
  <si>
    <t>Knowledge:  
Students know the planning, organisation, monitoring and evaluation mechanisms and possibilities of  tasks in public education and youth (youth development) services and institutions.
Ability: 
They are able to carry out organizing, managing, editing and conducting activities in the field of music and other cultures and apply the related ethical standards. They are able to work in team.
Attitude: 
They have empathy, tolerance, flexibility and creativity while using their knowledge. In their work they are committed to quality.
Autonomy: 
Professional responsibility and ability to cooperate.</t>
  </si>
  <si>
    <t>A hallgatók a félév során egy rendezvénytípust szerveznek meg és bonyolítanak le. A gyakorlati feladat megoldása során bizonyítják elméleti felkészültségüket.</t>
  </si>
  <si>
    <t>During the term students organise and conduct a type of event. Students prove their theoretical knowledge during their practical task. </t>
  </si>
  <si>
    <t xml:space="preserve">1. Járási Anikó (2007): Rendezvényszervezés. Juhász Gyula Felsőoktatási Kiadó, Szeged, ISN:2050000015601 
2. Kerülő Judit (2010): Rendezvényszervezési ismeretek. NyF. Nyíregyháza ISBN:978 615 5096 48 8
3. Kraiciné Dr. Szokoly Mária (2004): felnőttképzési módszertár. Új Mandátum Kiadó, Bp. ISBN 9639494682
4. Mészáros Tibor (2004): Villásreggelitől a gálavacsoráig: a rendezvényszervezés elmélete és gyakorlata. Sopron. ISBN 9789634602620 
5. Görög Ibolya (2015): Viselkedéskultúra-...(és egy kis protokoll) Azure Arts Informatika Kft ISBN 9789631235340
</t>
  </si>
  <si>
    <t>BAI0052</t>
  </si>
  <si>
    <t>Üzleti kommunikáció (angol-német-francia-orosz)</t>
  </si>
  <si>
    <t>Business Communikcation (English, German, French, Russian)</t>
  </si>
  <si>
    <t xml:space="preserve">A kurzus végére a hallgató megismeri, hogy milyen kommunikációs helyzetek jellemzik az idegen nyelvű vállalatok munkavállalóinak tevékenységét, elsajátítja a munka világában elengedhetetlenül szükséges szaknyelvi terminológiát, így munkavállóként a jövőben nagyobb eséllyel vehet majd részt a munkaerőpiaci versenyben. </t>
  </si>
  <si>
    <t xml:space="preserve">By the end of the term students have a clear view on the basic situations the employees of foreign companies should be familiar with and acquire the fundamentals of foreign language technical terminology. Therefore they will have better chances of competing in the labour market. </t>
  </si>
  <si>
    <t xml:space="preserve">Tudás:
A kurzus végén a hallgató ismeri az üzleti élettel kapcsolatos alapvető idegen nyelvű szakszókincset és  nyelvi és civilizációs ismeretek révén betekintést nyer a munka világába. 
Képesség:
Az adott területen képes idegen nyelvű szakmai kommunikáció lefolytatására. A hallgató képes a leggyakrabban előforduló munkahelyi szituációkban adekvátan reagálni, véleményét szóban (telefonálás, szerepjáték, érvelés, prezentáció) és írásban (üzleti levél, beszámoló) a középszintnek megfelelően kifejezni. Tud álláskereséshez idegen nyelvű nyelvű önéletrajzot és kísérőlevelet írni, ill. idegen nyelvű állásinterjún bemutatkozni, szakmai profilját bemutatni.
Attitűd:
A megszerzett idegen nyelvi tudás birtokában igénye van a szakterülettel kapcsolatos újabb ismeretanyagok elsajátítására. Szakterületén törekszik a szóbeli és  írásbeli kommunikáció sikeres alkalmazására.
Felelősség, autonómia:
Szakterületén szerzett ismereteit alkalmazza önművelésében és önismeretében. </t>
  </si>
  <si>
    <t>Knowledge: 
Having completed the course students know foreign language terminology related to the world of business and have an insight into the world of work through their acquired knowledge of the foreign language and culture.
Ability: 
Students can communicate about related topics in the foreign language and react properly in the most common situations at the workplace. They are able to express their opinion orally (e. g. when telephoning, making arguments or giving presentations) as well as in writing (e. g. in business correspondence or reports) at intermediate level. They are also prepared to write a CV and a covering letter and participate in a job interview, introducing themselves and presenting their professional background. 
Attitude: 
Based on their knowledge acquired during the course, students are interested to broaden their  knowledge related to their special field. They strive to use their command of the foreign language  in their professional field in oral as well as written communication.
Responsibility, autonomy: 
They use the knowledge acquired in their special field to improve themselves and their self-awareness.</t>
  </si>
  <si>
    <t>Zárthelyi dolgozatok 50%-os teljesítése</t>
  </si>
  <si>
    <t>Tests with a minimum passing rate of 50%</t>
  </si>
  <si>
    <t xml:space="preserve">1. Konczné dr. Nagy Zsuzsanna (2015): Developing Labour Market Language Skills: Business Communication I. (angol) TÁMOP,  Nyíregyháza. ISBN: 978-615-5545-31-3
2. Dr. Ajtay-Horváth Magda (2015): Developing Labour Market Language Skills: Business Communication II. (angol) TÁMOP, Nyíregyháza. ISBN: 978-615-5545-32-0
3. Nagyné Schmelczer Erika: Munkaerő - piaci nyelvi kompetenciák fejlesztése - Hivatali-üzleti nyelv I. - Francia TÁMOP, Nyíregyháza. ISBN:978-615-5545-23-8
4. Laczik Mária: Munkaerő - piaci nyelvi kompetenciák fejlesztése - Hivatali-üzleti nyelv I. orosz -TÁMOP, Nyíregyháza. ISBN978-615-5545-44-3                         
5. Kiss Kálmán: Munkaerő - piaci nyelvi kompetenciák fejlesztése - Hivatali-üzleti nyelv I. német -TÁMOP, Nyíregyháza. TÁMOP, Nyíregyháza. ISBN978-615-5545-21-4                             </t>
  </si>
  <si>
    <t>BAI0053</t>
  </si>
  <si>
    <t>Project Proposals and Implementation</t>
  </si>
  <si>
    <t>A kurzus végén a hallgató rendelkezik azokkal a szaknyelvi, nyelvhasználati ismeretekkel, amelyek képessé teszik arra, hogy pályázatokkal foglalkozzon.</t>
  </si>
  <si>
    <t>At the end of the term students possess the foreign language skills required for special purposes that enable them to write project proposals and be engaged in their implementation.</t>
  </si>
  <si>
    <t>Tudás: 
A hallgató jártas a prezentációs technikák alkalmazásában és ismeri a pályázatokkal kapcsolatos idegen nyelvű alapfogalmakat.
Képesség: 
Képes projekt-teamben dolgozni és a projektkommunikációban részt venni. Képes az EU által támogatott projektek tervezésével és végrehajtásával kapcsolatos feladatok ellátására.
Attitűd: 
Törekszik az információk kritikus elemzésére és feldolgozására és igénye van arra, hogy idegen nyelven megszerzett tudását folyamatosan bővítse.
Felelősség, autonómia: 
Feladatokhoz kapcsolódóan folyamatosan fejleszti idegen nyelvi szövegalkotási készségét.</t>
  </si>
  <si>
    <t>Knowledge: 
Students are familiar with presentation techniques and can understand and apply the basic terms of proposal writing in the foreign language.
Ability: 
Students are able to work in project-teams and participate in project communication. They can perform tasks related to writing proposals and implementation of projects funded by the EU.
Attitude: 
They strive to analyse and process information critically and want to expand the acquired knowledge in the foreign language continuously.
Responsibility, autonomy: 
They consider it important to develop their language skills in the foreign language persistently.</t>
  </si>
  <si>
    <t>Projektmunka és egy zárthelyi dolgozat</t>
  </si>
  <si>
    <t>Project work and an in-class test</t>
  </si>
  <si>
    <t>1. Quarrie, S. (2011): Excellence in Project Proposal Writing – video of the training course held on 8-9 November 2011 at Belgrade Chamber of Commerce 
2. Haraszti, I., Huber, B., Orosz, B. (2005): Projektfejlesztés, pályázatírás és projektmenedzselés, Corvinus Kiadó 
3. Görög, M. (2001): A projektvezetés mestersége, Aula Kiadó 
4. Huba, I. (2015): Munkaerő-piaci nyelvi kompetenciák fejlesztése – pályázatírás (angol) TÁMOP ISBN: 978-615-5545-38-2</t>
  </si>
  <si>
    <t>BAI0057</t>
  </si>
  <si>
    <t xml:space="preserve">1.Józsa László - Piskóti István - Rekettye Gábor - Veres András: Döntésorientált marketing (ISBN:9789632247847)
2. Kevin Lane Keller - Philip Kotler: Marketingmenedzsment
ISBN:9789630583459)
3. Palmer, A.: Marketing - theory and practice 
4. Zeithaml,V. - Bittner, M.J.- Gremler, D.: Services Marketing                               
5. Beal, A.E.: Strategic Market Research: A Guide to Conducting Research that Drives Businesses
</t>
  </si>
  <si>
    <t>BZE2191</t>
  </si>
  <si>
    <t>Kettő zárt helyi dolgozat</t>
  </si>
  <si>
    <t>BZE2292</t>
  </si>
  <si>
    <t>Külső helyszínen szervezett, konzultációval kísért szakmai gyakorlat.</t>
  </si>
  <si>
    <t>Professional practice taking place at an external venue. Organised practice with consultations.</t>
  </si>
  <si>
    <t>Marketing (angol)</t>
  </si>
  <si>
    <t xml:space="preserve">a) knowledge
Students have basic knowledge of IT devices pertaining to the subject.
b) skills 
They are able to integrate the acquired knowledge into a digital environment. They are able to use new IT devices in the planning and execution stage of application. 
c) attitudes 
They have a professional attitude to new IT devices. 
 </t>
  </si>
  <si>
    <t>Tudás: 
A hallgatókat megismerteti a média használat alapfogalmaival, szemléletével, a helyi média létrehozásának feltételeivel.
Képesség:
Képessé teszi őket a helyi információs csatornák, fórumok kiépítésére, megszervezésére, a közösségi célok érdekében.  
Attitűd: 
Fejleszti a hallgatók helyi média használatával kapcsolatos készségeit.
Autonómia: 
A szakmai felelősség, együttműködő képesség.</t>
  </si>
  <si>
    <t>Knowledge: 
Students have a clear view of the basic concepts, approaches and the conditions for creating local media. 
Ability: 
Students are able to build and organize local information channels and forums for community purposes. 
Attitudes:  
It develops students' skills in using the local media.
Autonomy: 
Professional responsibility and co-operative skills.</t>
  </si>
  <si>
    <t xml:space="preserve">a) tudás                                                                                                                         Szakterületének megfelelő, alapvető ismeretekkel rendelkezik az IKT eszközök használatáról 
b) képesség                                                                                                                  Képes a megszerzett ismeretek digitális környezetbe történő behelyezésére. Képes új IKT eszközöket a hallgató munkája tervezési és kivitelezési szakaszai alkalmazásában
c) attitűdje
Kellő szakmai tudása révén értően viszonyul az újonnan megjelenő digitális eszközökhöz
</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</si>
  <si>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</si>
  <si>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</si>
  <si>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</si>
  <si>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</si>
  <si>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 xml:space="preserve">Tudás:
Átfogó ismeretekkel rendelkezik szakterülete főbb elméleti alapelveiről: zenetörténeti stíluskorszakokról és irányzatokról. Alapvető ismeretekkel rendelkezik a zene és más művészeti ágak közötti kapcsolódási pontokról.
Képesség:
A zenei alkotásokról szerzett átfogó zenetörténeti ismeretei alapján képes a zenei és kulturális területen végzett feladatai magas szintű ellátására. Képes a zenekultúra ismereteinek közvetítése során tudatos és kreatív munkára a különféle zenei és kulturális intézmányekben. Képes a szakmai elvárásoknak megfelelően alkalmazni zenei (zenetörténeti) tudását különböző intézményes keretek között is.                        
Attitűd:                                                                                               
Kellő szakmai tudása révén értően viszonyul a különböző zenetörténeti korszakokban keletkezett alkotásokhoz. Kritikai hozzáállást érvényesít a zenekultúra területéhez tartozó  szakmai kérdésekben. Törekszik zenei, kulturális és művészetközvetítői ismereti folyamatos megújítására.
Autonómia és felelősség:                                                                           
Felismeri művészetközvetítői tevékenységének  társadalmi hatásait, megszerzett zenetörténeti ismereteit ennek szolgálatába állítja. Elfogadja és hitelesen közvetíti a zenekultúra területén végzett tevékenységek társadalmi szerepét, értékeit. A zenekultúra területén végzett tevékenységek szakmai értékrendszerében való jártassága révén zenei, kulturális és művészetközvetítői ismereteit magas szakmai szinten adja tovább.                                                                                                                     </t>
  </si>
  <si>
    <t xml:space="preserve">Knowledge:
Students have a broad knowledge of the main theoretical issues of the field: periods in music history and tendencies. They have a basic knowledge of the connections between music and other branches of art. 
Skills:
Students are able to perform high quality work in the field of culture, based on their complex knowledge of music history. They can perform conscious and creative work through the transmission of their knowledge in musical culture in institutions of music and culture. They are able to apply their knowledge in music history according to expectations in institutional contexts. 
Attitudes: 
They can approach musical pieces of different periods with proficiency. They have a critical attitude to the field of musical culture. They strive to continuously renew their knowedge in their work of transmitting music and culture. 
Autonomy and responsibility: 
They can recognize the social effects of their work in the transmission of art, and integrate their music history knowledge in that. They accept and transmit credibly the social role and values of the transmission of music. They are able to perform professional work through their deep knowledge in the value system of musical culture. </t>
  </si>
  <si>
    <t xml:space="preserve">Tudás:
Átfogó ismeretekkel rendelkezik a zeneművekhez kapcsolódó fogalmak, szakkifejezések értelmezéséről, helyes használatáról. 
Képesség:
Képes a szakmai elvárásoknak megfelelően alkalmazni zeneelméleti tudását különböző intézményes keretek között. 
Attitűd:
Nyitott az új zenei ismeretekre. Törekszik zenei ismeretei folyamatos megújítására. 
Autonómia és felelősség:
Olyan zeneelméleti ismeretekkel rendelkezik, melyek révén közreműködhet közösségi és egyéni zenei események, produkciók létrejöttében, illetve annak elősegítésében. </t>
  </si>
  <si>
    <t xml:space="preserve">Knowledge:
Students have: complex knowledge of concepts and technical terms and their proper use in connection with compositions. 
Skills:
They are able to apply their knowledge in music theory according to expectations in institutional contexts.
Attitudes:
They are open to new musical knowledge. They strive to continuously renew their knowledge in their work of transmitting music and culture.
Autonomy and responsibility:
Through their knowledge of music theory, they are able to contribute to communal and individual musical events, productions. </t>
  </si>
  <si>
    <t xml:space="preserve">Tudás:
Alapvető ismeretekkel rendelkezik a zenei készségfejlesztésről szerzett tudása révén a zenekultúra területén végzett gyakorlati jellegű tevékenységekről. 
Képesség:
Képes a szakmai elvárásoknak megfelelően alkalmazni készségfejlesztési tudását különböző intézményes keretek között. A zenei készségfejlesztésről szerzett tudása révén képes a zenekultúra területén végzett gyakorlati jellegű tevékenységek magas szintű kivitelezésére. 
Attitűd:
Nyitott az új zenei ismeretekre. Törekszik arra, hogy részt vegyen önálló vagy közös zenei produkciókban, azok szervezésében, lebonyolításában. 
Autonómia és felelősség:
Olyan gyakorlati zenei készségekkel rendelkezik, melyek révén közreműködhet közösségi és egyéni zenei események, produkciók létrejöttében, illetve annak elősegítésében
</t>
  </si>
  <si>
    <t>Knowledge:
Students have basic knowledge of practical activities in musical culture through their studies in music skill development. 
Skills:
They are able to apply their knowledge in music theory according to expectations in institutional contexts. Through their basic knowledge of practical activities in musical culture acquired through their studies in music skill development, they are able to perform high quality work.
Attitudes: 
They are open to new knowledge in music. They strive to participate in the organisation and performance of individual or communal musical productions. 
Autonomy and responsibility:
Through their practical skills of music, they are able to contribute to communal and individual musical events, productions.</t>
  </si>
  <si>
    <t xml:space="preserve">Tudás:
Ismeretekkel rendelkezik a kórusélet szervezőmunkáját segítő tevékenységekről, a kórusvezénylés technikájáról és zenei tartalmáról, valamint a kóruséneklés alapjául szolgáló énektechnikáról és repertoárról.
Képesség:
Képes a zenei készségfejlesztésről, valamint a zenei interpretációs gyakorlatról szerzett tudása révén a zenekultúra területén végzett gyakorlati (irányító, lebonyolító) jellegű tevékenységek magas szintű kivitelezésére.
Hatékonyan képes használni a tevékenysége alapjául szolgáló technikai, anyagi és információs forrásokat a zenekultúra közvetítése érdekében. 
Attitűd:
Kellő szakmai tudása révén értően viszonyul a különböző zenetörténeti korszakokban keletkezett alkotásokhoz. Kritikai megértéssel viszonyul a kortárs kompozíciókhoz, segíti bemutatási, megjelentetési lehetőségeiket.
Törekszik arra, hogy részt vegyen önálló vagy közös zenei produkciókban, azok szervezésében, lebonyolításában.
Autonómia és felelősség:
Szakmai orientációja kialakult: olyan gyakorlati zenei készségekkel rendelkezik, melyek révén közreműködhet közösségi és egyéni zenei események, produkciók létrejöttében, illetve annak elősegítésében. Felismeri művészetközvetítői tevékenységének, valamint a zenélés közösségformáló erejének társadalmi hatásait. 
Multikulturális megközelítésmód kialakításával kreatívan vesz részt a zenei és egyéb, kulturális jellegű projektekben.
A zenekultúra területén végzett tevékenységek szakmai (elméleti és gyakorlati) értékrendszerében való jártassága révén zenei, kulturális és művészetközvetítői ismereteit felelősségteljes szakmai szinten adja tovább.
</t>
  </si>
  <si>
    <t xml:space="preserve">Knowledge:
Students gain knowledge of the activities helping the organisational work of choir life, of the technique and musical content of choir conducting, of the singing technique and repertoire that serve as a basis of choral singing. 
Skills: 
Students are able to: - perform high quality work in practical (guiding, organizational) activities in the field of music culture through their knowledge gained in music skills development and interpretation practice; - to effectively use technical, material and IT sources in transmitting musical culture. 
Attitudes: 
Students are able to professionally and critically approach: - compisitions in different periods of music history; contemporary pieces; help their performance and publication. They strive to participate in the organisation and performance of individual or communal musical productions.
Autonomy and responsibility :
Students' professional orientation is solid: they possess music skills through which they strive to participate in the organisation and performance of individual or communal musical productions. They can recognize the social effects of their work in the transmission of art, and that of the community-forging effect of making music. By their multicultural approach, they can creatively participate in musical or other cultural projects.  They are able to perform professional work through their deep knowledge in the value system of musical culture. </t>
  </si>
  <si>
    <t xml:space="preserve">Tudás:
Ismeri a kórusvezénylés alapvető technikai megoldásait. Érti a hang indításának és megszüntetésének ének- és vezényléstechnikai összefüggéseit.  
Bépesség:
Képes a helyes test- kar- és kéztartás kialakítására. Készségszinten  alkalmazza az ütés mechanizmusát,  jól tájékozódik az egyszerű ütemfajtákban. Képes különböző karakterű, tempójú művekben fő ütemrészhez avizót adni, valamint a hangot köröző mozdulattal, ütéssel megszüntetni. Tud hangot adni.
Attitűd:
Értően viszonyul a kiadott kórusművekhez. Nyitott az új zenei és technikai elemek megvalósítási lehetőségeire. Fontos számára az igényes megformálás, stílusos előadásmód.
</t>
  </si>
  <si>
    <t xml:space="preserve">Knowledge:
Students know the basic technical skills of conducting choirs; they understand the conducting technique aspects of starting and finishing singing. 
Skills: 
They are able to master the proper postures of body, arm and hand. They skilfully apply the mechanism of stroke, have a proper knowledge in basic beat types. They are able to give signal to the main beat part of compoistions of different character and tempo; to finish sounds with circular movement or stroke. They are able to give initial note.  
Attitudes:
They professionally approach published choral pieces. They are open to the practical application of new musical and technical elements. High quality and elegant performance are important for them.
 </t>
  </si>
  <si>
    <t xml:space="preserve">Tudás:                                                                                                                        
 A hallgató alapvető szakmai ismeretekkel rendelkezik a különféle markáns zenei stíluskorszakok legfőbb ismérveiről, instrumentális interpretációs megfontolásairól, tisztában van a régi korok hangzásvilágának modern hangszereken, különféle akusztikai környezetekben való előadásának problematikájáról. 
Képesség:                                                                                                                 
A hallgató a megszerzett hangszeres tudást naprakészen képes alkalmazni a zenei közegben rábízott döntéshozói feladatkörben. Stílusosan és ízlésesen képes megtervezni különféle zenei produkciók műsorát, rutinosan képes átlátni a lebonyolítás technikai és humán problémáit figyelembe véve a vonatkozó etikai normákat.
Attitűd:                                                                                                                   
Kellő szakmai tudása révén értően viszonyul a különféle zenetörténeti korokban keletkezett alkotásokhoz. A hallgató elkötelezett a régebbi korok zenei örökségének továbbadásában, a valódi zenei értékek kiválasztásában, törekszik a stílushű és szakszerű zenei produkciók megvalósítására. Fontosnak tartja a zenei tehetség felismerését és gondozását. Nyitott, ugyanakkor kritikus a kortárs zenei alkotásokkal szemben, támogatja és ösztönzi a zeneszerzői tevékenységet. Igényt támaszt saját magával szemben ismeretei állandó naprakészsége, frissítése iránt. 
Autonómia és felelősség :                                                                                       
 Az a)-c) pontok együttes figyelembevételével felelősséget érez a zenekultúra elévülhetetlen értékeinek közvetítésében. Egyénileg képes döntéshozásra zenei feladatok elvégzésében, különféle zenei rendezvények, fesztiválok lebonyolításának szakmai és humán feltételrendszerei figyelembevételével, de attitüdje ugyanakkor nyitott az együttműködésre az esetleges csapatmunkában is. Folyamatosan önkritikus, munkáját illetően.       
</t>
  </si>
  <si>
    <t xml:space="preserve">Knowledge:
Students possess basic professional knowledge of the characteristic of distinct periods in the history of music, their considerations of instrumental interpretation, they are aware of the problems of the performance of earlier compositions on modern instruments and different acoustic environments. 
Skills: 
Students are able to use their instrumental skills up-to-date in a musical environment in their sphere of responsibililty. They are able to plan tasteful and stylish musical programmes, able to deal with the technical and human issues of the performance with routine, with consideration of ethical norms. 
Attitudes:
Through their professional knowledge, they can approach compositions of different periods with professionalism. They are committed to transmit the heritage of earlier times, choosing genuine musical values, they strive to in-style and professional musical productions. They consider the recognition and management of musical talent important. They strive to be up-to-date and renew their knowledge. 
Autonomy and responsibility: 
Considering points a) to c), they feel responsibility to transmit the imperishable values of musical culture. They are able to make decisions in musical tasks, in different music events, managing festivals, with consideration of professional and human criteria, but meanwhile their attitude is open to cooperation in team work. They are critical to themselves and their work. </t>
  </si>
  <si>
    <t xml:space="preserve">Tudás:                                                                                                       
Tisztában van a zenekultúra területén végzett valamennyi tevékenységre - elsősorban az előadói tevékenységre - vonatkozó etikai szabályokkal, a szerzői joggal. 
Képesség:
A zenei nevelést a későbbiek során felhasználja a testi és lelki egészség megőrzésére, harmonikus személyiség kialakítására. Képes a zenekultúra ismereteinek közvetítése során az egészségtudatos szemlélet kialakítására, megerősítésére. Képes a hangképzés tanulásának folyamata során a zenei nevelés három fő készségterületét – zenei befogadás, interpretáció, alkotás – integrálni. Alkalmas a zenei tehetség felismerésére és gondozására. Képes európai műveltségű, a magyar nemzeti hagyományt őrző és interpretáló, nyitott, kreatív emberré válni.
Autonómia és felelősség:                                                                                  
Törekszik értékalapú, aktív befogadásra, alkotó és önkifejező tevékenységre. A hallgató a tantárgy során elsajátított ismeretek alapján tudatában van a zene erkölcsi, nevelő hatásának, szakmai felelősséget érez azért, hogy a zeneoktatásban a zenekultúra etikai normái érvényesüljenek. </t>
  </si>
  <si>
    <t xml:space="preserve">Knowledge:
Students are aware of the ethical norms and copyright regulations in relation to all activities of the field of music culture, especially that of performance. 
Skills:
They use musical education to preserve and foster bodily and mental health, and the formation of a harmonious personality. They are able to form and strengthen a health-centred view through the transmission of music culture. They are able to integrate the three main skill fields of music education (reception, interpretation, creation) in the process of learning about voice articulation. They are apt to recognise and manage musical talent. They are able to become an open, cerative person, with European culture and preserving and interpreting Hungarian tradtions. 
Autonomy and responsibility :
They strive to pursue value-based, active reception and creative, self-expressing activities. Students, based on the material of the course, are aware of the moral and educational effect of music and take professional responsibility to let the ethical norms of music culture work in music education. </t>
  </si>
  <si>
    <t xml:space="preserve">Tudás:
Ismeri a magyar népzene-történeti korok egymásra épülését, a népdaltípusokat, a népdalok zenei és szöveges elemzési szempontjait.
Képesség:
Képes a magyar nemzeti hagyományt őrző és interpretáló, nyitott, kreatív ember nevelésére. Képes felhívni a tanulók figyelmét a népzene és a klasszikus zene kapcsolatára, az így szerzett tudás integrálására. 
Attitűd:
Elkötelezett a népzene értékeinek feltárása, és a népzene vonatkozásában az általános érdeklődés felkeltése iránt. Felismeri a népzene nemzetnevelő hatását. Törekszik a nemzeti identitás erősítésére.
</t>
  </si>
  <si>
    <t xml:space="preserve">Knowledge:
Students know the organic connections of Hungarian folk music periods, types of folk songs and their musical and textual aspects of analysis. 
Skills: 
They are able to educate open and creative people who foster and interpret Hungarian traditions. They are able to call students' attention to the connection of folk and classical music and integrate this acquired knowledge. 
Attitudes: 
They are committed to the exploration of the values of folk music, and to raise interest in it. They recognise the educational effect of folk music. They strive to strengthen national identity. 
 </t>
  </si>
  <si>
    <t xml:space="preserve">Tudás:
Átfogó ismeretekkel rendelkezik szakterülete főbb elméleti alapelveiről: zenetörténeti stíluskorszakokról és irányzatokról. Alapvető ismeretekkel rendelkezik a zene és más művészeti ágak közötti kapcsolódási pontokról.
Képesség:
A zenei alkotásokról szerzett átfogó zenetörténeti ismeretei alapján képes a zenei és kulturális területen végzett feladatai magas szintű ellátására. Képes a zenekultúra ismereteinek közvetítése során tudatos és kreatív munkára a különféle zenei és kulturális intézmányekben. Képes a szakmai elvárásoknak megfelelően alkalmazni zenei (zenetörténeti) tudását különböző intézményes keretek között is.                         
Attitűd:                                                                                                                      
 Kellő szakmai tudása révén értően viszonyul a különböző zenetörténeti korszakokban keletkezett alkotásokhoz. Kritikai hozzáállást érvényesít a zenekultúra területéhez tartozó  szakmai kérdésekben. Törekszik zenei, kulturális és művészetközvetítői ismereti folyamatos megújítására. 
Autonómia és felelősség:                                                                                          
Felismeri művészetközvetítői tevékenységének  társadalmi hatásait, megszerzett zenetörténeti ismereteit ennek szolgálatába állítja. Elfogadja és hitelesen közvetíti a zenekultúra területén végzett tevékenységek társadalmi szerepét, értékeit. A zenekultúra területén végzett tevékenységek szakmai értékrendszerében való jártassága révén zenei, kulturális és művészetközvetítői ismereteit magas szakmai szinten adja tovább.                                                                                                                     </t>
  </si>
  <si>
    <t xml:space="preserve">Knowledge:
Students have a broad knowledge of the main theoretical issues of the field: periods in music history and tendencies. They have a basic knowledge of the connections between music and other branches of art. 
Skills: 
Students are able to perform high quality work in the field of culture, based on their complex knowledge of music history. They can perform conscious and creative work through the transmission of their knowledge in musical culture in institutions of music and culture. They are able to apply their knowledge in music history according to expectations in institutional contexts. 
Attitudes: 
They can approach musical pieces of different periods with proficiency. They have a critical attitude to the field of musical culture. They strive to continuously renew their knowedge in their work of transmitting music and culture. 
Autonomy and responsibility: 
They can recognize the social effects of their work in the transmission of art, and integrate their music history knowledge in that. They accept and transmit credibly the social role and values of the transmission of music. They are able to perform professional work through their deep knowledge in the value system of musical culture. </t>
  </si>
  <si>
    <t xml:space="preserve">Tudás: 
Átfogó ismeretekkel rendelkezik a középkori és reneszánsz stíluskorszak zeneelméleti (elsősorban harmóniai és formai) jellegzetességeiről. 
Képesség:
Képes a szakmai elvárásoknak megfelelően alkalmazni zeneelméleti tudását különböző intézményes keretek között. 
Attitűd:
Nyitott az új zenei ismeretekre. Törekszik zenei ismeretei folyamatos megújítására. 
Autonómia és felelősség: 
Olyan zeneelméleti ismeretekkel rendelkezik, melyek révén közreműködhet közösségi és egyéni zenei események, produkciók létrejöttében, illetve annak elősegítésében. 
</t>
  </si>
  <si>
    <t xml:space="preserve">Knowledge:
Students have: complex knowledge of concepts and technical terms and their proper use in connection with compositions of the Middle Ages and the Rennaisance (especially as regards harmony and form). 
Skills: 
They are able to apply their knowledge in music theory according to expectations in institutional contexts.
Attitudes: 
They are open to new musical knowledge. They strive to continuously renew their knowledge in their work of transmitting music and culture.
Autonomy and responsibility: 
Through their knowledge of music theory, they are able to contribute to communal and individual musical events, productions. </t>
  </si>
  <si>
    <t xml:space="preserve">Tudás:
Alapvető ismeretekkel rendelkezik a zenei készségfejlesztésről szerzett tudása révén a zenekultúra területén végzett gyakorlati jellegű tevékenységekről. 
Képesség:
Képes a szakmai elvárásoknak megfelelően alkalmazni készségfejlesztési tudását különböző intézményes keretek között. A zenei készségfejlesztésről szerzett tudása révén képes a zenekultúra területén végzett gyakorlati jellegű tevékenységek magas szintű kivitelezésére. 
Attitűd:
Nyitott az új zenei ismeretekre. 
Törekszik arra, hogy részt vegyen önálló vagy közös zenei produkciókban, azok szervezésében, lebonyolításában. 
Autonómia és felelősség:
Olyan gyakorlati zenei készségekkel rendelkezik, melyek révén közreműködhet közösségi és egyéni zenei események, produkciók létrejöttében, illetve annak elősegítésében.
</t>
  </si>
  <si>
    <t>Knowledge:
Students have basic knowledge of practical activities in musical culture through their studies in music skill development. 
Skills: 
They are able to apply their knowledge in music theory according to expectations in institutional contexts. Through their basic knowledge of practical activities in musical culture acquired through their studies in music skill development, they are able to perform high quality work.
Attitudes: 
They are open to new knowledge in music. They strive to participate in the organisation and performance of individual or communal musical productions. 
Autonomy and responsibility: 
Through their practical skills of music, they are able to contribute to communal and individual musical events, productions.</t>
  </si>
  <si>
    <t xml:space="preserve">Knowledge:
Students gain knowledge of the activities helping the organisational work of choir life, of the technique and musical content of choir conducting, of the singing technique and repertoire that serve as a basis of choral singing. 
Skills: 
Students are able to: - perform high quality work in practical (guiding, organizational) activities in the field of music culture through their knowledge gained in music skills development and interpretation practice; - to effectively use technical, material and IT sources in transmitting musical culture. 
Attitudes: 
Students are able to professionally and critically approach: - compisitions in different periods of music history; contemporary pieces; help their performance and publication. They strive to participate in the organisation and performance of individual or communal musical productions.
Autonomy and responsibility: 
Students' professional orientation is solid: they possess music skills through which they strive to participate in the organisation and performance of individual or communal musical productions. They can recognize the social effects of their work in the transmission of art, and that of the community-forging effect of making music. By their multicultural approach, they can creatively participate in musical or other cultural projects.  They are able to perform professional work through their deep knowledge in the value system of musical culture. </t>
  </si>
  <si>
    <t xml:space="preserve">Tudás :
Ismeri a teljes ütemrészen, súlytalan helyen történő avizó, valamint a nem teljes ütemegységen megvalósuló avizó technikai megoldásait. Érti az egyben ütött ütemek vezényléstechnikai mechanizmusát.  
Képesség:
Képes teljes ütemrészen, súlytalan helyen, valamint nem teljes ütemegységen avizót adni. Képes  alkalmazni az egyben ütött ütemek mozdulatrendszerét, képes a nyújtott és éles ritmus érzékeltetésére a vezénylő mozdulatban. Alkalmazza a fokozatos tempó- és dinamikai váltást a vezénylésben. Képes a bal kezet önállóan vezetni.
Attitűd:
Értően viszonyul a kiadott kórusművekhez. Nyitott az új zenei és technikai elemek megvalósítási lehetőségeire. Fontos számára az igényes megformálás, stílusos előadásmód. </t>
  </si>
  <si>
    <t xml:space="preserve">Knowledge:
Students know the technical solutions of signaling at unstressed places in whole metre units and in non-whole metre units. They understand the conducting technical mechanism of metres in unified beats. 
Skills :
They are able to give signals at unstressed places in whole metre units and in non-whole metre units. They are able to use movement systems of metres in unified beats, to signal expanded and sharp rhythms in conducting movements. They are able to use gradual tempo and dynamism shift in conducting. They are able to lead left hand on their own. 
Attitudes :
They professionally approach published choral pieces. They are open to the practical application of new musical and technical elements. High quality and elegant performance are important for them.
 </t>
  </si>
  <si>
    <t xml:space="preserve">Tudás :                                                                                                                        
A hallgató alapvető szakmai ismeretekkel rendelkezik a különféle markáns zenei stíluskorszakok legfőbb ismérveiről, instrumentális interpretációs megfontolásairól, tisztában van a régi korok hangzásvilágának modern hangszereken, különféle akusztikai környezetekben való előadásának problematikájáról. 
Képesség:                                                                                                                 
A hallgató a megszerzett hangszeres tudást naprakészen képes alkalmazni a zenei közegben rábízott döntéshozói feladatkörben. Stílusosan és ízlésesen képes megtervezni különféle zenei produkciók műsorát, rutinosan képes átlátni a lebonyolítás technikai és humán problémáit figyelembe véve a vonatkozó etikai normákat.
Attitűd:                                                                                                                        
Kellő szakmai tudása révén értően viszonyul a különféle zenetörténeti korokban keletkezett alkotásokhoz. A hallgató elkötelezett a régebbi korok zenei örökségének továbbadásában, a valódi zenei értékek kiválasztásában, törekszik a stílushű és szakszerű zenei produkciók megvalósítására. Fontosnak tartja a zenei tehetség felismerését és gondozását. Nyitott, ugyanakkor kritikus a kortárs zenei alkotásokkal szemben, támogatja és ösztönzi a zeneszerzői tevékenységet. Igényt támaszt saját magával szemben ismeretei állandó naprakészsége, frissítése iránt. 
Autonómia és felelősség:                                                                                           
Az a)-c) pontok együttes figyelembevételével felelősséget érez a zenekultúra elévülhetetlen értékeinek közvetítésében. Egyénileg képes döntéshozásra zenei feladatok elvégzésében, különféle zenei rendezvények, fesztiválok lebonyolításának szakmai és humán feltételrendszerei figyelembevételével, de attitüdje ugyanakkor nyitott az együttműködésre az esetleges csapatmunkában is. Folyamatosan önkritikus, munkáját illetően.       
</t>
  </si>
  <si>
    <t xml:space="preserve">Tudás:                                                                                                       
Tisztában van a zenekultúra területén végzett valamennyi tevékenységre - elsősorban az előadói tevékenységre - vonatkozó etikai szabályokkal, a szerzői joggal. 
Képesség:
A zenei nevelést a későbbiek során felhasználja a testi és lelki egészség megőrzésére, harmonikus személyiség kialakítására. Képes a zenekultúra ismereteinek közvetítése során az egészségtudatos szemlélet kialakítására, megerősítésére. Képes a hangképzés tanulásának folyamata során a zenei nevelés három fő készségterületét – zenei befogadás, interpretáció, alkotás – integrálni. Alkalmas a zenei tehetség felismerésére és gondozására. Képes európai műveltségű, a magyar nemzeti hagyományt őrző és interpretáló, nyitott, kreatív emberré válni.
Autonómia és felelősség:                                                                                         
Törekszik értékalapú, aktív befogadásra, alkotó és önkifejező tevékenységre. A hallgató a tantárgy során elsajátított ismeretek alapján tudatában van a zene erkölcsi, nevelő hatásának, szakmai felelősséget érez azért, hogy a zeneoktatásban a zenekultúra etikai normái érvényesüljenek. </t>
  </si>
  <si>
    <t xml:space="preserve">Knowledge:
Students are aware of the ethical norms and copyright regulations in relation to all activities of the field of music culture, especially that of performance. 
Skills :
They use musical education to preserve and foster bodily and mental health, and the formation of a harmonious personality. They are able to form and strengthen a health-centred view through the transmission of music culture. They are able to integrate the three main skill fields of music education (reception, interpretation, creation) in the process of learning about voice articulation. They are apt to recognise and manage musical talent. They are able to become an open, cerative person, with European culture and preserving and interpreting Hungarian tradtions. 
Autonomy and responsibility: 
They strive to pursue value-based, active reception and creative, self-expressing activities. Students, based on the material of the course, are aware of the moral and educational effect of music and take professional responsibility to let the ethical norms of music culture work in music education. </t>
  </si>
  <si>
    <t xml:space="preserve">Tudás:                                                                                                                         Szakterületének megfelelő, alapvető ismeretekkel rendelkezik az IKT eszközök használatáról 
Képesség:                                                                                                                   
Képes a megszerzett ismeretek digitális környezetbe történő behelyezésére. Képes új IKT eszközöket a hallgató munkája tervezési és kivitelezési szakaszai alkalmazásában
Attitűdje:
Kellő szakmai tudása révén értően viszonyul az újonnan megjelenő digitális eszközökhöz
</t>
  </si>
  <si>
    <t xml:space="preserve">Knowledge:
Students have basic knowledge of IT devices pertaining to the subject.
Skills: 
They are able to integrate the acquired knowledge into a digital environment. They are able to use new IT devices in the planning and execution stage of application. 
Attitudes: 
They have a professional attitude to new IT devices. 
 </t>
  </si>
  <si>
    <t xml:space="preserve">Tudás:
A hallgatók ismerik az erkölcsfilozófia és az etika alapfogalmait, fő irányzatait.
Képesség:
Erkölcsfilozófiai és etikai ismereteiket képesek adaptív módon alkalmazni a nevelő munkában.
Attitűd: 
Személyiségüket előítélet-mentesség, tolerancia, szociális érzékenység és segítő attitűd jellemzi.
Felelősségvállalás:
Felelősséget vállalnak munkájuk során hozott etikai döntéseikért és következményeiért.
</t>
  </si>
  <si>
    <t xml:space="preserve">Tudás:
Átfogó ismeretekkel rendelkezik szakterülete főbb elméleti alapelveiről: zenetörténeti stíluskorszakokról és irányzatokról. Alapvető ismeretekkel rendelkezik a zene és más művészeti ágak közötti kapcsolódási pontokról.
Képesség:
A zenei alkotásokról szerzett átfogó zenetörténeti ismeretei alapján képes a zenei és kulturális területen végzett feladatai magas szintű ellátására. Képes a zenekultúra ismereteinek közvetítése során tudatos és kreatív munkára a különféle zenei és kulturális intézmányekben. Képes a szakmai elvárásoknak megfelelően alkalmazni zenei (zenetörténeti) tudását különböző intézményes keretek között is.                                                                                                                                   Attitűd:                                                                                                                                                                                  Kellő szakmai tudása révén értően viszonyul a különböző zenetörténeti korszakokban keletkezett alkotásokhoz. Kritikai hozzáállást érvényesít a zenekultúra területéhez tartozó  szakmai kérdésekben. Törekszik zenei, kulturális és művészetközvetítői ismereti folyamatos megújítására.                                                                                                                Autonómia és felelősség:                                                                                                                                                  Felismeri művészetközvetítői tevékenységének  társadalmi hatásait, megszerzett zenetörténeti ismereteit ennek szolgálatába állítja. Elfogadja és hitelesen közvetíti a zenekultúra területén végzett tevékenységek társadalmi szerepét, értékeit. A zenekultúra területén végzett tevékenységek szakmai értékrendszerében való jártassága révén zenei, kulturális és művészetközvetítői ismereteit magas szakmai szinten adja tovább.                                                                                                                     </t>
  </si>
  <si>
    <t xml:space="preserve">Tudás:
Átfogó ismeretekkel rendelkezik a barokk stíluskorszak zeneelméleti (elsősorban harmóniai és formai) jellegzetességeiről. 
Képesség:
Képes a szakmai elvárásoknak megfelelően alkalmazni zeneelméleti tudását különböző intézményes keretek között. 
Attitűd:
Nyitott az új zenei ismeretekre. Törekszik zenei ismeretei folyamatos megújítására. 
Autonómia és felelősség: 
Olyan zeneelméleti ismeretekkel rendelkezik, melyek révén közreműködhet közösségi és egyéni zenei események, produkciók létrejöttében, illetve annak elősegítésében. 
</t>
  </si>
  <si>
    <t xml:space="preserve">Knowledge:
Students have: complex knowledge of concepts and technical terms and their proper use in connection with compositions of the Baroque Age (especially as regards harmony and form). 
Skills: 
They are able to apply their knowledge in music theory according to expectations in institutional contexts.
Attitudes: 
They are open to new musical knowledge. They strive to continuously renew their knowedge in their work of transmitting music and culture.
Autonomy and responsibility: 
Through their knowledge of music theory, they are able to contribute to communal and individual musical events, productions. </t>
  </si>
  <si>
    <t xml:space="preserve">Tudás:
Alapvető ismeretekkel rendelkezik a zenei készségfejlesztésről szerzett tudása révén a zenekultúra területén végzett gyakorlati jellegű tevékenységekről. 
Képesség:
Képes a szakmai elvárásoknak megfelelően alkalmazni készségfejlesztési tudását különböző intézményes keretek között. A zenei készségfejlesztésről szerzett tudása révén képes a zenekultúra területén végzett gyakorlati jellegű tevékenységek magas szintű kivitelezésére. 
Attitűd:
Nyitott az új zenei ismeretekre. 
Törekszik arra, hogy részt vegyen önálló vagy közös zenei produkciókban, azok szervezésében, lebonyolításában. 
Autonómia és felelősség:
Olyan gyakorlati zenei készségekkel rendelkezik, melyek révén közreműködhet közösségi és egyéni zenei események, produkciók létrejöttében, illetve annak elősegítésében. </t>
  </si>
  <si>
    <t>Knowledge:
Students have basic knowledge of practical activities in musical culture through their studies in music skill development. 
Skills: 
They are able to apply their knowledge in music theory according to expectations in institutional contexts. Through their basic knowledge of practical activities in musical culture acquired through their studies in music skill development, they are able to perform high quality work.
Attitudes: 
They are open to new knowledge in music. They strive to participate in the organisation and performance of individual or communal musical productions. 
Autonomy and responsibility: 
Through their practical skills of music , they are able to contribute to communal and individual musical events, productions.</t>
  </si>
  <si>
    <t xml:space="preserve">Knowledge:
Students gain knowledge of the activities helping the organisational work of choir life, of the technique and musical content of choir conducting, of the singing technique and repertoire that serve as a basis of choral singing. 
Akills: 
Students are able to: - perform high quality work in practical (guiding, organizational) activities in the field of music culture through their knowledge gained in music skills development and interpretation practice; - to effectively use technical, material and IT sources in transmitting musical culture. 
Attitudes: 
Students are able to professionally and critically approach: - compisitions in different periods of music history; contemporary pieces; help their performance and publication. They strive to participate in the organisation and performance of individual or communal musical productions.
Autonomy and responsibility :
Students' professional orientation is solid: they possess music skills through which they strive to participate in the organisation and performance of individual or communal musical productions. They can recognize the social effects of their work in the transmission of art, and that of the community-forging effect of making music. By their multicultural approach, they can creatively participate in musical or other cultural projects.  They are able to perform professional work through their deep knowledge in the value system of musical culture. </t>
  </si>
  <si>
    <t xml:space="preserve">Tudás:
Ismeri a parlando, rubato előadásmód technikai megoldásait. Érti az ötös és hatos ütem szerkezeti felépítését. 
Képesség:
Képes váltakozó ütemeket, rövidebb terjedelmű parlando, rubato előadásmódú, különböző tempójú és karakterű szakaszokat tartalmazó zeneműveket irányítani. Képes  alkalmazni az átmenet nélküli tempó- és dinamikai váltást a vezénylésben. Képes ötös és hatos ütemben vezényelni.
Attitűd:
Értően viszonyul a kiadott kórusművekhez. Nyitott az új zenei és technikai elemek megvalósítási lehetőségeire. Fontos számára az igényes megformálás, stílusos előadásmód. </t>
  </si>
  <si>
    <t xml:space="preserve">Knowledge:
Students have basic knowledge about Hungarian folk dance dialects and dance types and the characteristics of dance life. 
Skills: 
Based on their knowledge, they are able to recognise which folk dance belongs to which dialect or type. 
Attitudes :
They assess and value folk music and folk dance as an important part of national culture. 
 </t>
  </si>
  <si>
    <t xml:space="preserve">Tudás:
Alapvető ismeretekkel rendelkezik a magyar táncdialektusokról és tánctípusokról, a táncélet sajátosságairól
Képesség:
Megszerzett ismeretei alapján felismeri, hogy egy adott néptánc melyik nagy táncdialektushoz és melyik tánctípushoz tartozik
Attitűd:
A népzenét és a néptáncot a nemzeti kultúra egyik fontos részeként, nemzetközi elismertségű hungarikumként kezeli és értékeli
</t>
  </si>
  <si>
    <t xml:space="preserve">Tudás:
Alapvető ismeretekkel rendelkezik a népi kultúra szemléletéről, belső rendjéről, a néphagyomány sajátosságairól és tágabb összefüggéseiről. Átfogó ismereteket szerez kiemelten azokról a népszokásokról, amelyekhez ének és zene kapcsolódik. Tájékozott a zenekultúra területén végzendő kutatás, forrásgyűjtés alapjául szolgáló módszerekről, megvalósítási riányokról, lehetőségekről.
Attitűd:
A népi kultúra komplex megismerése és megértése alapján értékként kezeli, őrzi és terjeszti a néphagyomány nemzeti, nemzetiségi vagy lokális elemeit, erősítve ezzel magában és másokban a nemzeti identitástudatot. Tudatosan gondolkodik a zenekultúra területére vonatkozó valamennyi tevékenység társadalmi és közösségi vonatkozásairól.
</t>
  </si>
  <si>
    <t xml:space="preserve">Knowledge:
Students have basic knowledge of the approaches of folk culture, its internal structure, the characteristics of folk traditions and its broader connections. They have complex knowledge of folk customs to which music and singing are connected. They are well-versed in the methods, possibilities and execution forms in the research of musical culture. 
Attitudes: 
They treat, foster, and spred, based on the complex knowledge and understanding of folk culture, the national, ethnic or local elements of folk tradition as valuable, thus strengthening in themselves and in others the sense of national identity. They have a critical attitude towards the social and communal aspects of activities related to musical culture.  
 </t>
  </si>
  <si>
    <t xml:space="preserve">Tudás:
Átfogó ismeretekkel rendelkezik a bécsi klasszicizmus stíluskorszak zeneelméleti (elsősorban harmóniai és formai) jellegzetességeiről. 
Képesség:
Képes a szakmai elvárásoknak megfelelően alkalmazni zeneelméleti tudását különböző intézményes keretek között. 
Attitűd:
Nyitott az új zenei ismeretekre. Törekszik zenei ismeretei folyamatos megújítására. 
Autonómia és felelősség: 
Olyan zeneelméleti ismeretekkel rendelkezik, melyek révén közreműködhet közösségi és egyéni zenei események, produkciók létrejöttében, illetve annak elősegítésében. 
</t>
  </si>
  <si>
    <t xml:space="preserve">Knowledge:
Students have: complex knowledge of concepts and technical terms and their proper use in connection with compositions of the Vienna Classicism (especially as regards harmony and form). 
Skills: 
They are able to apply their knowledge in music theory according to expectations in institutional contexts.
Attitudes: 
They are open to new musical knowledge. They strive to continuously renew their knowedge in their work of transmitting music and culture.
Autonomy and responsibility: 
Through their knowledge of music theory, they are able to contribute to communal and individual musical events, productions. </t>
  </si>
  <si>
    <t xml:space="preserve">Tudás:
Alapvető ismeretekkel rendelkezik a zenei készségfejlesztésről szerzett tudása révén a zenekultúra területén végzett gyakorlati jellegű tevékenységekről. 
Képesség:
Képes a szakmai elvárásoknak megfelelően alkalmazni készségfejlesztési tudását különböző intézményes keretek között. A zenei készségfejlesztésről szerzett tudása révén képes a zenekultúra területén végzett gyakorlati jellegű tevékenységek magas szintű kivitelezésére. 
Attitűd:
Nyitott az új zenei ismeretekre. 
Törekszik arra, hogy részt vegyen önálló vagy közös zenei produkciókban, azok szervezésében, lebonyolításában. 
Autonómia és felelősség :
Olyan gyakorlati zenei készségekkel rendelkezik, melyek révén közreműködhet közösségi és egyéni zenei események, produkciók létrejöttében, illetve annak elősegítésében. 
</t>
  </si>
  <si>
    <t xml:space="preserve">Tudás:
Ismeretekkel rendelkezik a kórusélet szervezőmunkáját segítő tevékenységekről, a kórusvezénylés technikájáról és zenei tartalmáról, valamint a kóruséneklés alapjául szolgáló énektechnikáról és repertoárról.
Képesség:
Képes a zenei készségfejlesztésről, valamint a zenei interpretációs gyakorlatról szerzett tudása révén a zenekultúra területén végzett gyakorlati (irányító, lebonyolító) jellegű tevékenységek magas szintű kivitelezésére.
Hatékonyan képes használni a tevékenysége alapjául szolgáló technikai, anyagi és információs forrásokat a zenekultúra közvetítése érdekében. 
Attitűd:
Kellő szakmai tudása révén értően viszonyul a különböző zenetörténeti korszakokban keletkezett alkotásokhoz. Kritikai megértéssel viszonyul a kortárs kompozíciókhoz, segíti bemutatási, megjelentetési lehetőségeiket.
Törekszik arra, hogy részt vegyen önálló vagy közös zenei produkciókban, azok szervezésében, lebonyolításában.
Aautonómia és felelősség:
Szakmai orientációja kialakult: olyan gyakorlati zenei készségekkel rendelkezik, melyek révén közreműködhet közösségi és egyéni zenei események, produkciók létrejöttében, illetve annak elősegítésében. Felismeri művészetközvetítői tevékenységének, valamint a zenélés közösségformáló erejének társadalmi hatásait. 
Multikulturális megközelítésmód kialakításával kreatívan vesz részt a zenei és egyéb, kulturális jellegű projektekben.
A zenekultúra területén végzett tevékenységek szakmai (elméleti és gyakorlati) értékrendszerében való jártassága révén zenei, kulturális és művészetközvetítői ismereteit felelősségteljes szakmai szinten adja tovább.
</t>
  </si>
  <si>
    <t xml:space="preserve">Knowledge:
Students gain knowledge of the activities helping the organisational work of choir life, of the technique and musical content of choir conducting, of the singing technique and repertoire that serve as a basis of choral singing. 
Skills:
Students are able to: - perform high quality work in practical (guiding, organizational) activities in the field of music culture through their knowledge gained in music skills development and interpretation practice; - to effectively use technical, material and IT sources in transmitting musical culture. 
Attitudes: 
Students are able to professionally and critically approach: - compisitions in different periods of music history; contemporary pieces; help their performance and publication. They strive to participate in the organisation and performance of individual or communal musical productions.
Autonomy and responsibility: 
Students' professional orientation is solid: they possess music skills through which they strive to participate in the organisation and performance of individual or communal musical productions. They can recognize the social effects of their work in the transmission of art, and that of the community-forging effect of making music. By their multicultural approach, they can creatively participate in musical or other cultural projects.  They are able to perform professional work through their deep knowledge in the value system of musical culture. </t>
  </si>
  <si>
    <t xml:space="preserve">Tudás:
Ismeri a fermata, generalpausa, átkötött hang, tartott hang vezényléstechnikai megoldásait. Érti az aszimmetrikus ütemek szerkezeti felépítését. 
Képesség:
Képes aszimmetrikus ütemeket, fermatat, generalpausat, átkötött hangot, tartott hangot tartalmazó zeneműveket tudatosan irányítani. Képes hangszerkíséretes művet vezényelni.
Attitűd:
Értően viszonyul a kiadott kórusművekhez. Nyitott az új zenei és technikai elemek megvalósítási lehetőségeire. Fontos számára az igényes megformálás, stílusos előadásmód.                                                                                                   
Autonómia és felelősség:
Vezényléstechnikai tudása birtokában olyan eszközrendszerrel, gyakorlati készségekkel rendelkezik, mely révén közreműködhet produkciók létrejöttében. Önállóan végzi kórusművek feldolgozását.
</t>
  </si>
  <si>
    <t xml:space="preserve">Knowledge:
Students know the technical solutions of how to conduct fermata, general pause, tied notes and suspended notes. They understand the structure of assymetric metres. 
Skills: 
They are able to conduct compositions containing fermata, general pause, tied notes and suspended notes. They are able to conduct works with instrumental accompaniment. 
Attitudes: 
They professionally approach published choral pieces. They are open to the practical application of new musical and technical elements. High quality and elegant performance are important for them.
Autonomy and responsibility: 
In possession of their knowledge of conducting techniques, they have practical skills that help to contribute to productions. They are able to deal with choral works on their own. </t>
  </si>
  <si>
    <r>
      <t xml:space="preserve">Tudás: 
Ismeretekkel rendelekezik a kóruséneklés alapjául szolgáló énektechnikáról. Ismeri a hangadás mechanizmusát, tisztában van a hangzóképzés, hangzóformálás alapvető tudnivalóival. 
Képesség: 
Képes énekkari  próbához gyakorlatsort összeállítani a </t>
    </r>
    <r>
      <rPr>
        <i/>
        <sz val="9"/>
        <rFont val="Arial"/>
        <family val="2"/>
        <charset val="238"/>
      </rPr>
      <t>mit – miért – hogyan</t>
    </r>
    <r>
      <rPr>
        <sz val="9"/>
        <rFont val="Arial"/>
        <family val="2"/>
        <charset val="238"/>
      </rPr>
      <t xml:space="preserve"> elv alapján. Megtervezi és irányítja a beéneklő gyakorlatokat. 
Attitűd:
Nyitott a technikai elemek megvalósítási lehetőségeire. Fontos számára az igényes bemutatás és megvalósítás. Tudatosan tervez. Nyitott a kreatív, dinamikus megvalósítási lehetőségekre. Fontos számára az éneklési tevékenységhez kapcsolódó egészségtudatos szemlélet kialakítása, megerősítése. 
Autonómia és felelősség:
Vezényléstechnikai és énektechnikai tudása birtokában olyan eszközrendszerrel, gyakorlati készségekkel rendelkezik, mely révén közreműködhet kórus beénekeltetésében. Önállóan végzi a tervezést és megvalósítást.</t>
    </r>
  </si>
  <si>
    <t xml:space="preserve">Knowledge:
Students have knowledge about the singing technique that serves as a basis of  choral singing. They know the mechanism of signalling, the basic knowledge of articulation. 
Skills: 
They are able to construct a set of exercises for choral rehearsal on the basis of the "what-why-how" principle. They plan and guide warming up exercises. 
Attitudes: 
They are open to practical implementations of new technical elements. Professional presentation and realisation are important for them. They consiously plan their activities. They are open to creative and dynamic possibilities. The sense of health conscious approach, its formation and consolidation are important for them. 
Autonomy and responsibility:
In possession of their skills in conducting techniques and singing techniques they possess abilities that help contribute to warm up a choir. They plan and execute on their own. </t>
  </si>
  <si>
    <t xml:space="preserve">TudáS:
Alapvető ismeretekkel rendelkezik a Kárpát-medence néprajzi tájairól, népcsoportjairól és nemzetiségeiről, a paraszti életmód sajátosságairól, a népművészet, és azon belül a népviselet jellegzetes vonásairól
Képesség:
Jól tájékozódik a Kárpát-medence néprajzi térképén, tisztában van a magyar népművészet sajátosságaival
Attitűd:
A népi kultúrát a nemzeti kultúra egyik nélkülözhetetlen összetevőjeként kezeli és értékeli
</t>
  </si>
  <si>
    <t xml:space="preserve">Knowledge:
Students have basic knowledge of the ethnographic regions of the Carpathian basin, their ethic groups and minorities, the characteristics of rural lifestyle, of folk art, including folk costumes.  
Skills: 
They can orient themselves in the ethnographic map of the Carpathian basin and in the characteristics of Hungarian folk art. 
Attitudes: 
They treat and value folk art as an indispensable element of national culture. </t>
  </si>
  <si>
    <t xml:space="preserve">Tudás:
Átfogó ismeretekkel rendelkezik szakterülete főbb elméleti alapelveiről: zenetörténeti stíluskorszakokról és irányzatokról. Alapvető ismeretekkel rendelkezik a zene és más művészeti ágak közötti kapcsolódási pontokról.
Képesség:
A zenei alkotásokról szerzett átfogó zenetörténeti ismeretei alapján képes a zenei és kulturális területen végzett feladatai magas szintű ellátására. Képes a zenekultúra ismereteinek közvetítése során tudatos és kreatív munkára a különféle zenei és kulturális intézmányekben. Képes a szakmai elvárásoknak megfelelően alkalmazni zenei (zenetörténeti) tudását különböző intézményes keretek között is.                         
Attitűd :                                                                                                                       Kellő szakmai tudása révén értően viszonyul a különböző zenetörténeti korszakokban keletkezett alkotásokhoz. Kritikai hozzáállást érvényesít a zenekultúra területéhez tartozó  szakmai kérdésekben. Törekszik zenei, kulturális és művészetközvetítői ismereti folyamatos megújítására.                                                                                 
Autonómia és felelősség:                                                                                           Felismeri művészetközvetítői tevékenységének  társadalmi hatásait, megszerzett zenetörténeti ismereteit ennek szolgálatába állítja. Elfogadja és hitelesen közvetíti a zenekultúra területén végzett tevékenységek társadalmi szerepét, értékeit. A zenekultúra területén végzett tevékenységek szakmai értékrendszerében való jártassága révén zenei, kulturális és művészetközvetítői ismereteit magas szakmai szinten adja tovább.                                                                                                                     </t>
  </si>
  <si>
    <t xml:space="preserve">Tudás :
Átfogó ismeretekkel rendelkezik a romantika stíluskorszak zeneelméleti (elsősorban harmóniai és formai) jellegzetességeiről. 
Képesség:
Képes a szakmai elvárásoknak megfelelően alkalmazni zeneelméleti tudását különböző intézményes keretek között. 
Attitűd:
Nyitott az új zenei ismeretekre. Törekszik zenei ismeretei folyamatos megújítására. 
Autonómia és felelősség :
Olyan zeneelméleti ismeretekkel rendelkezik, melyek révén közreműködhet közösségi és egyéni zenei események, produkciók létrejöttében, illetve annak elősegítésében. 
</t>
  </si>
  <si>
    <t xml:space="preserve">Knowledge:
Students have: complex knowledge of concepts and technical terms and their proper use in connection with compositions of the Romantic Age (especially as regards harmony and form). 
Skills: 
They are able to apply their knowledge in music theory according to expectations in institutional contexts.
Attitudes: 
They are open to new musical knowledge. They strive to continuously renew their knowedge in their work of transmitting music and culture.
Autonomy and responsibility: 
Through their knowledge of music theory, they are able to contribute to communal and individual musical events, productions. </t>
  </si>
  <si>
    <t>Knowledge:
Students have basic knowledge of practical activities in musical culture through their studies in music skill development. 
Skills: 
They are able to apply their knowledge in music theory according to expectations in institutional contexts. Through their basic knowledge of practical activities in musical culture acquired through their studies in music skill development, they are able to perform high quality work.
Attitudes: 
They are open to new knowledge in music. They strive to participate in the organisation and performance of individual or communal musical productions. 
Autonomy and responsibility :
Through their practical skills of music , they are able to contribute to communal and individual musical events, productions.</t>
  </si>
  <si>
    <t xml:space="preserve">Tudás: 
Alapvető ismeretekkel rendelkezik a zenei készségfejlesztésről szerzett tudása révén a zenekultúra területén végzett gyakorlati jellegű tevékenységekről. 
Képesség:
Képes a szakmai elvárásoknak megfelelően alkalmazni készségfejlesztési tudását különböző intézményes keretek között. A zenei készségfejlesztésről szerzett tudása révén képes a zenekultúra területén végzett gyakorlati jellegű tevékenységek magas szintű kivitelezésére. 
Attitűd:
Nyitott az új zenei ismeretekre. 
Törekszik arra, hogy részt vegyen önálló vagy közös zenei produkciókban, azok szervezésében, lebonyolításában. 
Autonómia és felelősség: 
Olyan gyakorlati zenei készségekkel rendelkezik, melyek révén közreműködhet közösségi és egyéni zenei események, produkciók létrejöttében, illetve annak elősegítésében. 
</t>
  </si>
  <si>
    <t>Tudás: 
Ismeri a vokális kompozíciók feldolgozási módszereit. Ismeretekkel rendelekezik a kóruséneklés alapjául szolgáló énektechnikáról, valamint a kóruséneklés alapjául szolgáló repertoárról.
Képesség:
Képes a kóruspróbákon, valamint a hangversenyeken szükséges vezénylési tevékenység igényes megvalósítására. 
Alkalmas kórusmunka vezetésére, az abban rejlő zenei nevelési feladatok ellátására. A társas zenélésen keresztül rugalmasságot, empátiát és alkalmazkodóképességet fejleszt. Az együttzenélés formáin keresztül képes erősíteni a szocializációs folyamatokat és toleranciára nevel. Képes a kórusmuzsika területére jellemző gyakorlati jellegű tevékenységek magas szintű kivitelezésére.
Attitűd:
Értően viszonyul a kórusmuzsika alkotásaihoz. Nyitott az új próbatechnikai módszerekre. Kritikai hozzáállást érvényesít előadói jellegű kérdésekben. Kritikai megértéssel viszonyul a kortárs kompozíciókhoz, segíti bemutatási, megjelentetési lehetőségeiket. Törekszik a zenei, kulturális élet közreműködőivel hatékonyan együttműködni. Fontos számára az éneklési tevékenységhez kapcsolódó egészségtudatos szemlélet kialakítása, megerősítése. 
Autonómia és felelősség:
Elméleti tudása, repertoárismerete révén olyan eszközrendszerrel rendelkezik, mely révén közreműködhet közösségi és egyéni zenei események és produkciók létrehozáásban, illetve annak elősegítésében. A kórusmuzsika értékrendszerében való jártassága révén zenei, kulturális ismereteit magas szakmai szinten adja tovább. Önállóan végzi kórusművek feldolgozását, megtanítását. Felismeri karvezetői tevékenységének, a zenélés közösségformáló erejének társadalmi hatásait. Szakmai felelősséget érez azért, hogy a zenekultúra etikai normái érvényesüljenek.</t>
  </si>
  <si>
    <t xml:space="preserve">Knowledge:
Students know the adaptation methods of vocal compositions; the singing technique that serves as a basis of choral singing, the repertoire which is the basis of choral singing.
Skills: 
They are able to professionally execute conducting activities necessary on choir rehearsal and concerts. They are able to lead choir work, and perform the inherent educational tasks. They develop flexibility, empathy and the sense of adaptation through communal music making. Through these forms, they are able to strengthen socialising processes and develop tolarance. They are able to professionally perform the practical tasks in the field of choir music. 
Attitudes: 
They approach the works of choir literature professionally. They are open to new methods in rehearsal technique. They have a critical attitude in issues of performance. They have a critical understanding towards contemporary pieces, they help their staging and publication. They strive to cooperate with other participants of music and cultural life. The sense of health-centred attitude is important for them.
Autonomy and responsibility: 
Based on their theoretical knowledge, and the knowledge of repertoire they possess a wide range of tools with which they can constribute of individual and communal music events. Trrough their knowledge of the values of choir music they are able to transmit their musical and cultural knowledge at a high level. They can autonomously adapt and teach choir pieces. They recognise the social effects of the community-forming force of choir conducting and making music. They assume professional responsibility to help the ethical norms of musical culture prevail.  </t>
  </si>
  <si>
    <t>Knowledge:
Students possess knowledge of the repertoire that serves as a basis of choral singing. 
Skills: 
On the basis of their knowledge of choir pieces, they are able to perform tasks of editing and organising in musical and cultural fields. They are able to use information sources in order to transmit choir music. They are able to transmit values on school events and other occasions. 
Attitudes: 
They approach the works of choir literature professionally.  They have a critical attitude in issues of performance. They have a critical understanding towards contemporary pieces, they help their staging and publication. They strive to renew their knowledge continuously. 
Autonomy and responsibility: 
Through their theoretical knowledge and the knowledge of the repertoire they possess music skills through which they strive to participate in the organisation and performance of individual or communal musical productions. They are able to perform high quality professional work through their deep knowledge in the value system of musical culture and choir music. They are able to adapt choir pieces autonomously.</t>
  </si>
  <si>
    <t xml:space="preserve">Ttudás:
Ismeretekkel rendelekezik a kóruséneklés alapjául szolgáló repertoárról.
Képesség:
A kórusművekről szerzett átfogó ismeretei alapján képes a zenei és kulturális területen szerkesztői és szervező jellegű tevékenység végzésére. Képes használni információs forrásokat a kórusmuzsika közvetítése érdekében. Ismeretei révén alkalmas iskolai és egyéb zenei rendezvényeken kulturális értékeket közvetíteni.
Attitűd:
Értően viszonyul a kórusmuzsika alkotásaihoz. Kritikai hozzáállást érvényesít a szakmai kérdésekben. Kritikai megértéssel viszonyul a kortárs kompozíciókhoz. Törekszik ismeretei folyamatos megújítására. 
Autonómia és felelősség:
Elméleti tudása, repertoárismerete révén olyan eszközrendszerrel rendelkezik, mely révén közreműködhet közösségi és egyéni zenei események és produkciók létrehozáásban, illetve annak elősegítésében. A kórusmuzsika értékrendszerében való jártassága révén zenei, kulturális ismereteit magas szakmai szinten adja tovább. Önállóan végzi kórusművek feldolgozását.
</t>
  </si>
  <si>
    <t xml:space="preserve">Tudás:                                                                                                                         Átfogó ismeretekkel rendelkezik a zenekultúra szakterületének alapját jelentő folyamatokról és koncepciókról: a művészetközvetítés területén végzett zenei szervező, irányító, szerkesztő és lebonyolító jellegű tevékenységekről. Alapvető ismeretekkel rendelkezik a zene és más művészeti ágak közötti kapcsolódási pontokról. Ismeretekkel rendelkezik a zenekultúra szakterületén végzett tevékenységeknek a kulturális intézményrendszer részeként való működéséről. Rendelkezik a zenei élethez kapcsolódó szervezési és a kulturális ismeretterjesztési tudással. Tisztában van a zenekultúra területén végzett valamennyi tevékenységre vonatkozó etikai szabályokkal, a szerzői joggal. Ismeri a zenei információs rendszer intézményeit, valamint az európai térség zenei életét.                                                                  
Képesség:                                                                                                                   Képes a zenekultúra ismereteinek közvetítése során tudatos és kreatív munkára a különféle zenei és kulturális intéznémnyekben. A zenei alkotásokról szerzett átfogó ismeretei alapján képes a zenei és kulturális területen végzett feladatai magas szintű ellátására. Képes a megszerzett elméleti tudásanyag annak alapján történő kezelésére, hogy az elképzelései megvalósításában magas szinten legyen hasznosítható. Tudása révén képes a zenekultúra területén végzett gyakolrati (irányító, lebonyolító) jellegű tevékenységek magas szintű kivitelezésére. Hatékonyan képes használni a tevékenysége alapjául szolgáló technikai, anyagi és információs forrásokat a zenekultúra közvetítése érdekében. Képes alkalmazni a zenekultúra területén végzett szerteágazó tevékenységre vonatkozó etikai normákat                      
Attitűd:                                                                                                                        Nyitottan és kommunikatívan vesz részt a zenei és más, művészetközvetítő jellegű projektek kialakításában. Tudatosan gondolkodik a zenekultúra területére vonatkozó valamennyi tevékenység társadalmi és közösségi vonatkozásairól. Törekszik arra, hogy más művészeti ágak szereplőivel, valamint más kulturális és gazdasági területek szakembereivel hatékonyan együttműködjön; továbbá arra, hogy részt vegyen önálló vagy közös zenei produkciókban, azok szervezésében, lebonyolításában. Törekszik a zenekultúra területén végzett tevékenységekre vonatkozó etikai normák betartására.                                                                                                                                                                                 Autonómia és felelősség:                                                                                                                                                   Olyan elméleti- és gyakorlati zenei készségekkel rendlkezik, melyek révén közreműködhet közösségi és egyéni zenei események, produkciók létrejöttében, illetve annak elősegítésében. A zenekultúra területén végzett tevékenységekre vonatkozóan önálló koncepciót alkot, mely által a zene közösségormáló értékeit hitelesen közvetíti. Multikulturális megközelítésmód kialakításával kreatívan vesz részt a zenei és egyéb, kulturális jellegű projektekben. Hozzájárul elsősorban a zenei munkaképesség-gondozás ismerete révén a zenekultúrához kapcsolódó tevékenységekben az egészségtudatos szemlélet kialakításához, megerősítéséhez.  </t>
  </si>
  <si>
    <t xml:space="preserve">Knowledge:
Students possess complex knowledge about the procedures and concepts that serve as a basis of the professional field of music culture: the organisational, guiding, editing and executive tasks of the transmission of art. They have basic knowledge about the connecting points between music and other branches of art. They have knowledge about the functioning of the cultural insitution system pertaining to the field. They possess knowledge necessary to organise cultural events. They know the ethical norms and copyright related to all activities of music culture. They know the institutions of music information system and the music life of the European area.  
Skills :
Through the transmission of knowledge of music culture, students are able to: - perform conscious and creative work in different musical and cultural institutions; - perform high quality work in musical and cultural life; - treat theoretical knowledge in a way best to conform to expectations; - execute the organisational, guiding, editing and executive tasks of the transmission of art; - use technical, material and IT sources effectively; - apply ethical norms in music culture. 
Attitudes :
They participate in musical and other artistic events and projects openly and communicatively. They consciously think about the social and communal aspects of all activities in music culture. The strive to cooperate with other participants of different art branches; to participate in individual or communal productions, in their organisation and execution. They strive to follow ethical norms in music culture. 
Autonomy and responsibility: 
They possess theoretical and practical music skills that help them participate in individual or communal music events. They have their own concept of music culture with which they transmit the community-forming values of music in a credible way. With the help of a multicultural approach, they participate in musical or othe rcultural projects. They contribute to a health-conscious approach connected to activities in music culture. </t>
  </si>
  <si>
    <t xml:space="preserve">Tudás:
Átfogó ismeretekkel rendelkezik a századforduló, valamint a XX. századi zene stílusirányzatainak zeneelméleti (elsősorban harmóniai és formai) jellegzetességeiről. 
Képesség:
Képes a szakmai elvárásoknak megfelelően alkalmazni zeneelméleti tudását különböző intézményes keretek között. 
Attitűd:
Nyitott az új zenei ismeretekre. Törekszik zenei ismeretei folyamatos megújítására. 
Autonómia és felelősség: 
Olyan zeneelméleti ismeretekkel rendelkezik, melyek révén közreműködhet közösségi és egyéni zenei események, produkciók létrejöttében, illetve annak elősegítésében.
</t>
  </si>
  <si>
    <t xml:space="preserve">Knowledge:
Students have: complex knowledge of concepts and technical terms and their proper use in connection with compositions of the fin-de-siecle and the 20th century (especially as regards harmony and form). 
Skills: 
They are able to apply their knowledge in music theory according to expectations in institutional contexts.
Attitudes: 
They are open to new musical knowledge. They strive to continuously renew their knowedge in their work of transmitting music and culture.
Autonomy and responsibility: 
Through their knowledge of music theory, they are able to contribute to communal and individual musical events, productions. </t>
  </si>
  <si>
    <t xml:space="preserve">Tudás:
Alapvető ismeretekkel rendelkezik a zenei készségfejlesztésről szerzett tudása révén a zenekultúra területén végzett gyakorlati jellegű tevékenységekről. 
Képesség:
Képes a szakmai elvárásoknak megfelelően alkalmazni készségfejlesztési tudását különböző intézményes keretek között. A zenei készségfejlesztésről szerzett tudása révén képes a zenekultúra területén végzett gyakorlati jellegű tevékenységek magas szintű kivitelezésére. 
Attitűd:
Nyitott az új zenei ismeretekre. 
Törekszik arra, hogy részt vegyen önálló vagy közös zenei produkciókban, azok szervezésében, lebonyolításában. 
Autonómia és felelősség: 
Olyan gyakorlati zenei készségekkel rendelkezik, melyek révén közreműködhet közösségi és egyéni zenei események, produkciók létrejöttében, illetve annak elősegítésében. 
</t>
  </si>
  <si>
    <t xml:space="preserve">Knowledge:
Students know the adaptation methods of vocal compositions; the singing technique that serves as a basis of choral singing, the repertoire which is the basis of choral singing.
Skills: 
They are able to professionally execute conducting activities necessary on choir rehearsal and concerts. They are able to lead choir work, and perform the inherent educational tasks. They develop flexibility, empathy and the sense of adaptation through communal music making. Through these forms, they are able to strengthen socialising processes and develop tolarance. They are able to professionally perform the practical tasks in the field of choir music. 
Attitudes: 
They approach the works of choir literature professionally. They are open to new methods in rehearsal technique. They have a critical attitude in issues of performance. They have a critical understanding towards contemporary pieces, they help their staging and publication. They strive to cooperate with other participants of music and cultural life. The sense of health-centred attitude is important for them.
Autonomy and responsibility: 
Based on their theoretical knowledge, and the knowledge of repertoire they possess a wide range of tools with which they can constribute of individual and communal music events. Trrough their knowledge of the values of choir music they are able to transmit their musical and cultural knowledge at a high level. They can autonomously adapt and teach choir pieces. They recognise the social effects of the community-forming force of choir conducting and making music. They assume professional responsibility to help the ethical norms of musical culture prevail. </t>
  </si>
  <si>
    <t>Tudás:
Ismeri a vokális kompozíciók feldolgozási módszereit. Ismeretekkel rendelekezik a kóruséneklés alapjául szolgáló énektechnikáról, valamint a kóruséneklés alapjául szolgáló repertoárról.
Képesség:
Képes a kóruspróbákon, valamint a hangversenyeken szükséges vezénylési tevékenység igényes megvalósítására. 
Alkalmas kórusmunka vezetésére, az abban rejlő zenei nevelési feladatok ellátására. A társas zenélésen keresztül rugalmasságot, empátiát és alkalmazkodóképességet fejleszt. Az együttzenélés formáin keresztül képes erősíteni a szocializációs folyamatokat és toleranciára nevel. Képes a kórusmuzsika területére jellemző gyakorlati jellegű tevékenységek magas szintű kivitelezésére.
Attitűd:
Értően viszonyul a kórusmuzsika alkotásaihoz. Nyitott az új próbatechnikai módszerekre. Kritikai hozzáállást érvényesít előadói jellegű kérdésekben. Kritikai megértéssel viszonyul a kortárs kompozíciókhoz, segíti bemutatási, megjelentetési lehetőségeiket. Törekszik a zenei, kulturális élet közreműködőivel hatékonyan együttműködni. Fontos számára az éneklési tevékenységhez kapcsolódó egészségtudatos szemlélet kialakítása, megerősítése. 
Autonómia és felelősség:
Elméleti tudása, repertoárismerete révén olyan eszközrendszerrel rendelkezik, mely révén közreműködhet közösségi és egyéni zenei események és produkciók létrehozáásban, illetve annak elősegítésében. A kórusmuzsika értékrendszerében való jártassága révén zenei, kulturális ismereteit magas szakmai szinten adja tovább. Önállóan végzi kórusművek feldolgozását, megtanítását. Felismeri karvezetői tevékenységének, a zenélés közösségformáló erejének társadalmi hatásait. Szakmai felelősséget érez azért, hogy a zenekultúra etikai normái érvényesüljenek.</t>
  </si>
  <si>
    <t xml:space="preserve">Tudás:                                                                                                                         Szakterületének megfelelő, alapvető ismeretekkel rendelkezik az IKT eszközök használatáról 
Képesség:                                                                                                                   Képes a megszerzett ismeretek digitális környezetbe történő behelyezésére. Képes új IKT eszközöket a hallgató munkája tervezési és kivitelezési szakaszai alkalmazásában
Attitűdje:
Kellő szakmai tudása révén értően viszonyul az újonnan megjelenő digitális eszközökhöz
</t>
  </si>
  <si>
    <t xml:space="preserve">Knowledge:
Students have basic knowledge of IT devices pertaining to the subject.
Skills: 
They are able to integrate the acquired knowledge into a digital environment. They are able to use new IT devices in the planning and execution stage of application. 
Attitudes :
They have a professional attitude to new IT devices. 
 </t>
  </si>
  <si>
    <t xml:space="preserve">Tudás:                                                                                                                          Átfogó ismeretekkel rendelkezik a zenekultúra szakterületének alapját jelentő folyamatokról és koncepciókról: a művészetközvetítés területén végzett zenei szervező, irányító, szerkesztő és lebonyolító jellegű tevékenységekről. Alapvető ismeretekkel rendelkezik a zene és más művészeti ágak közötti kapcsolódási pontokról. Ismeretekkel rendelkezik a zenekultúra szakterületén végzett tevékenységeknek a kulturális intézményrendszer részeként való működéséről. Rendelkezik a zenei élethez kapcsolódó szervezési és a kulturális ismeretterjesztési tudással. Tisztában van a zenekultúra területén végzett valamennyi tevékenységre vonatkozó etikai szabályokkal, a szerzői joggal. Ismeri a zenei információs rendszer intézményeit, valamint az európai térség zenei életét.
Képesség:                                                                                                                   Képes a zenekultúra ismereteinek közvetítése során tudatos és kreatív munkára a különféle zenei és kulturális intéznémnyekben. A zenei alkotásokról szerzett átfogó ismeretei alapján képes a zenei és kulturális területen végzett feladatai magas szintű ellátására. Képes a megszerzett elméleti tudásanyag annak alapján történő kezelésére, hogy az elképzelései megvalósításában magas szinten legyen hasznosítható. Tudása révén képes a zenekultúra területén végzett gyakolrati (irányító, lebonyolító) jellegű tevékenységek magas szintű kivitelezésére. Hatékonyan képes használni a tevékenysége alapjául szolgáló technikai, anyagi és információs forrásokat a zenekultúra közvetítése érdekében. Képes alkalmazni a zenekultúra területén végzett szerteágazó tevékenységre vonatkozó etikai normákat 
Attitűd:                                                                                                                        Nyitottan és kommunikatívan vesz részt a zenei és más, művészetközvetítő jellegű projektek kialakításában. Tudatosan gondolkodik a zenekultúra területére vonatkozó valamennyi tevékenység társadalmi és közösségi vonatkozásairól. Törekszik arra, hogy más művészeti ágak szereplőivel, valamint más kulturális és gazdasági területek szakembereivel hatékonyan együttműködjön; továbbá arra, hogy részt vegyen önálló vagy közös zenei produkciókban, azok szervezésében, lebonyolításában. Törekszik a zenekultúra területén végzett tevékenységekre vonatkozó etikai normák betartására.                                                                                                                                                                                 Autonómia és felelősség:                                                                                                                                                     Olyan elméleti- és gyakorlati zenei készségekkel rendlkezik, melyek révén közreműködhet közösségi és egyéni zenei események, produkciók létrejöttében, illetve annak elősegítésében. A zenekultúra területén végzett tevékenységekre vonatkozóan önálló koncepciót alkot, mely által a zene közösségormáló értékeit hitelesen közvetíti. Multikulturális megközelítésmód kialakításával kreatívan vesz részt a zenei és egyéb, kulturális jellegű projektekben. Hozzájárul elsősorban a zenei munkaképesség-gondozás ismerete révén a zenekultúrához kapcsolódó tevékenységekben az egészségtudatos szemlélet kialakításához, megerősítéséhez.  </t>
  </si>
  <si>
    <t xml:space="preserve">Knowledge:
Students possess complex knowledge about the procedures and concepts that serve as a basis of the professional field of music culture: the organisational, guiding, editing and executive tasks of the transmission of art. They have basic knowledge about the connecting points between music and other branches of art. They have knowledge about the functioning of the cultural insitution system pertaining to the field. They possess knowledge necessary to organise cultural events. They know the ethical norms and copyright related to all activities of music culture. They know the institutions of music information system and the music life of the European area.  
Skills: 
Through the transmission of knowledge of music culture, students are able to: - perform conscious and creative work in different musical and cultural institutions; - perform high quality work in musical and cultural life; - treat theoretical knowledge in a way best to conform to expectations; - execute the organisational, guiding, editing and executive tasks of the transmission of art; - use technical, material and IT sources effectively; - apply ethical norms in music culture. 
Attitudes: 
They participate in musical and other artistic events and projects openly and communicatively. They consciously think about the social and communal aspects of all activities in music culture. The strive to cooperate with other participants of different art branches; to participate in individual or communal productions, in their organisation and execution. They strive to follow ethical norms in music culture. 
Autonomy and responsibility: 
They possess theoretical and practical music skills that help them participate in individual or communal music events. They have their own concept of music culture with which they transmit the community-forming values of music in a credible way. With the help of a multicultural approach, they participate in musical or othe rcultural projects. They contribute to a health-conscious approach connected to activities in music culture. </t>
  </si>
  <si>
    <t xml:space="preserve">Knowledge:
Students have a broad knowledge of the main theoretical issues of the field: periods in music history and tendencies. They have a basic knowledge of the connections between music and other branches of art. 
Ability:  
Students are able to perform high quality work in the field of culture, based on their complex knowledge of music history. They can perform conscious and creative work through the transmission of their knowledge in musical culture in institutions of music and culture. They are able to apply their knowledge in music history according to expectations in institutional contexts. 
Attitudes: 
They can approach musical pieces of different periods with proficiency. They have a critical attitude to the field of musical culture. They strive to continuously renew their knowedge in their work of transmitting music and culture. 
Autonomy and responsibility: 
They can recognize the social effects of their work in the transmission of art, and integrate their music history knowledge in that. They accept and transmit credibly the social role and values of the transmission of music. They are able to perform professional work through their deep knowledge in the value system of musical culture. </t>
  </si>
  <si>
    <t xml:space="preserve">1. Böhm László: Zenei műszótár. EMB, Budapest, 2012 
ISMN 978-963-3307-61-8
2. Dr. Pintér-Keresztes Ildikó: Összhangzattan jegyzet. Bessenyei Könyvkiadó, Nyíregyháza, 2012 ISBN 978-615-5097-41-6
3. Ferencziné Ács Ildikó: Zeneelméleti alapismeretek. Bessenyei György Könyvkiadó, Nyíregyháza, 2005. E-learning formában a http://origo.nyf.hu:7777 internetes címen 
4. Michels, Ulrich: SH Atlasz / Zene. Springer Hungarica Kiadó Kft., Budapest, 1994 ISBN 963-7775-63-3 
5. Szabolcsi Bence – Tóth Aladár: Zenei lexikon I-III. Zeneműkiadó Vállalat, Budapest, 1965
ISBN 046-900-0772-12-4 
</t>
  </si>
  <si>
    <t xml:space="preserve">1. Kodály Zoltán: Énekeljünk tisztán. Editio Musica Budapest, 1959 ISMN 9790080028124 
2.Szőnyi Erzsébet: A zenei írás-olvasás módszertana gyakorló füzetei 3-6. EMB, Budapest, 2009-2011 ISMN 979-008-0020-64-7; 979-008-0020-65-4; 979-008-0020-66-1; 979-008-0020-67-8
3.Tegzes György: Hétfokú olvasógyakorlatok I-II. Tankönyvkiadó, Budapest, 1991 ISBN 978-963-1951-94-3 
</t>
  </si>
  <si>
    <t xml:space="preserve">1. Öt évszázad kórusa. Szerk.: Forrai Miklós. Editio Musica, Budapest, 1956. ISMN: 9790080010754
2. Ezer év kórusa. Szerk.: Forrai Miklós. Editio Musica, Budapest, 1977. ISMN: 9790080052723
3. Zengő csudaerdő. Kóruskönyv XX. századi magyar művekből. Vegyeskarok. Szerk.: Reviczky Béla Atheneum, Kalocsa, 2000. Kiadói szám: RÉT 008
4. Kodály: Gyermek- és nőikarok. Editio Musica, Budapest. ISMN: 9790080067246
5. Tavaszi felhők (kortárs szerzők ifjúsági művei) szerk.: Dr. Mindszenty Zsuzsánna. KÓTA, Budapest.
</t>
  </si>
  <si>
    <t>1. Bárdos Lajos: Kicsinyek Kórusa I-III. EMB, Budapest, 1951-1952. ISMN 9790080003305, 9790080003640, 9790080011898
2. Szőnyi Erzsébet: 33 könnyű kórus. EMB Budapest, 1968. ISMN 9790080052983
3. Kodály Zoltán: Bicinia Hungarica I-IV. EMB, Budapest, 1958- 1970. ISMN 9790080028056, 9790080028063, 9790080063361, 9790080028087
4. Párkai István: A kórusvezénylés alapjai. Veszprémi Egyetem, Veszprém, 1994. ISBN nélkül
5. Thomas Caplin: The Learning Conductor. Musikk-Husets Forlag A/S, Oslo. 2016. ISBN 978-82-91379-54-8</t>
  </si>
  <si>
    <t>1. Alan Walker: Liszt Ferenc I. – A virtuóz évek, EMB, Budapest, 1984 ISMN: 9790080602188
2, Alan Walker: Liszt Ferenc II. – A weimari évek, EMB, Budapest, 1996 ISBN 963 330 717 1
3. Christoph Wolff: Johann Sebastian Bach – a tudós zeneszerző, Park kiadó, 2004. ISBN: 9789635308705
4. Gát József: Zongorametodika, Zeneműkiadó, 1964 ISBN nélkül
5. Varró Margit: Zongoratanítás és zenei nevelés, Editio Musica Budapest, 1989 ISBN: 963-330-693-0</t>
  </si>
  <si>
    <t>1. Frank Oszkár: A romantikus zene műhelytitkai. Schubert dalok. Akkord Zenei Kiadó, Budapest, 1994. 
ISBN 9789638523532                                                                  2. Kerényi Miklós György: Az éneklés művészete és pedagógiája. Zeneműkiadó, Budapest, 1985. 
ISBN: 963-330-533-0
3. Szabó Antal: Hangegészségtan. Főiskolai jegyzet, Nyíregyháza, 1993.     ISBN nélkül    
4. Szabolcsi Bence: A művész és közönsége. Zeneműkiadó, Budapest, 1964. ISBN nélkül                                        
5. Szamosi Lajos: A szabad éneklés útja. Relaxa Kft., Budapest, 1990. ISBN 963-441-199-1</t>
  </si>
  <si>
    <t xml:space="preserve">1. Kocsis Tamás: Kottakészítés a Finale 2009 programmal, kezdők és haladók számára. Kocsis Tamás, Szombathely, 2009. ISBN 978 963 06 76533 http://www.abrudbanyay.hu/zifo/zifo.htm • http://www.mek.iif.hu                                            
2. Pap János: Hang-ember-hang. Vince Kiadó, Budapest, 2002. ISBN 9639323586
</t>
  </si>
  <si>
    <t>1. Dobszay László: A gregorián ének kézikönyve. EMB Zeneműkiadó Kft., 1994. SMN 9790080604007                                                         2. H.M. Brown: A reneszánsz zenéje. Zeneműkiadó, Budapest, 1980. ISBN: 9633303370                                                         3. Kelemen Imre: A zene története 1750-ig. Nemzeti Tankönyvkiadó, Budapest 1990. ISBN: 9631945677                                                                 4. P. Gülke: Szerzetesek, polgárok, trubadúrok. Zeneműkiadó, Budapest 1979. ISBN 9633303028                                                               5. Szabolcsi Bence: A zene története. 6. kiadás, Kossuth Kiadó Rt., 1999. ISBN: 9633300118</t>
  </si>
  <si>
    <t xml:space="preserve">1. Bárdos Lajos: Modális harmóniák. Zeneműkiadó, Budapest, 1979 ISBN 9633302943
2.  Pintér-Keresztes Ildikó: Összhangzattan jegyzet. Bessenyei Könyvkiadó, Nyíregyháza, 2012 ISBN 978-615-5097-41-6 
3. Jeppesen Knud: Ellenpont – A klasszikus vokális polifónia tankönyve. Zeneműkiadó, Budapest, 1974 (ISBN 9633306590) 
4. Michels, Ulrich: SH Atlasz / Zene. Springer Hungarica Kiadó Kft., Budapest, 1994 ISBN 963-7775-63-3 
5. Harmat Artúr: Ellenponttan I. Zeneműkiadó Vállalat, Budapest, 1958
</t>
  </si>
  <si>
    <t xml:space="preserve">1. Fodor Ákos (szerk.): Schola Cantorum I. EMB, Budapest, 1974 ISMN 9790080072509
2. Kodály Zoltán: Tizenöt kétszólamú énekgyakorlat. EMB, Budapest, 1961 ISMN 979-008-0036-53-2
3. Lassus: 24 kétszólamú motetta. EMB, Budapest, 2009 
ISBN 048-900-3820-99-8
4. Legányné Hegyi Erzsébet: Stílusismeret Kodály pedagógiai művei alapján I. Nemzeti Tankönyvkiadó, Budapest, 1982 
ISBN 963-330-3486 
5. Molnár Antal: Klasszikus kánonok. EMB, Budapest, 2012 ISMN 979-008-0125-81-6
</t>
  </si>
  <si>
    <t>1. Schola Cantorum I-XIII. Szerk. Fodor Ákos, EMB, Budapest, 1974-1976. ISMN 9790080072509-9790080079485
2. Kodály Zoltán: Gyermek- és nőikarok. EMB, Budapest, 1972. ISMN 9790080067246
3. Párkai István: A kórusvezénylés alapjai. Veszprémi Egyetem, Veszprém, 1994. ISBN nélkül
4. Reviczky Bé1. la: Kórusok enciklopédiája. Gemini, Budapest, 1997. ISBN 963  8168 21 8
5. Thomas Caplin: The Learning Conductor. Musikk-Husets Forlag A/S, Oslo. 2016. ISBN 978-82-91379-54-8</t>
  </si>
  <si>
    <r>
      <t xml:space="preserve">1. Alan Walker: Liszt Ferenc I. – A virtuóz évek, EMB, Budapest, 1984 ISMN: 9790080602188
2. Alan Walker: Liszt Ferenc II. – A weimari évek, EMB, Budapest, 1996 ISBN 963 330 717 1
3. Alan Walker: Liszt Ferenc III. – Az utolsó évek. EMB, Budapest, 2006. ISBN:9789633307311
4. Christoph Wolff: Johann Sebastian Bach – a tudós zeneszerző, Park kiadó, 2004. ISBN: 9789635308705
5. Gát József: Zongorametodika, Zeneműkiadó, 1964 ISBN nélkül
</t>
    </r>
    <r>
      <rPr>
        <strike/>
        <sz val="11"/>
        <color rgb="FFFF0000"/>
        <rFont val="Arial"/>
        <family val="2"/>
        <charset val="238"/>
      </rPr>
      <t/>
    </r>
  </si>
  <si>
    <t>1. Frank Oszkár: A romantikus zene műhelytitkai. Schubert dalok. Akkord Zenei Kiadó, Budapest, 1994. 
ISBN 9789638523532                                                                      2. Kerényi Miklós György: Az éneklés művészete és pedagógiája. Zeneműkiadó, Budapest, 1985. 
ISBN: 963-330-533-0                                                          
3. Szabó Antal: Hangegészségtan. Főiskolai jegyzet, Nyíregyháza, 1993.     ISBN nélkül                                                      4. Szabolcsi Bence: A művész és közönsége. Zeneműkiadó, Budapest, 1964. ISBN nélkül                                          
5. Szamosi Lajos: A szabad éneklés útja. Relaxa Kft., Budapest, 1990. ISBN 963-441-199-1</t>
  </si>
  <si>
    <t xml:space="preserve">1. Kocsis Tamás: Kottakészítés a Finale 2009 programmal, kezdők és haladók számára. Kocsis Tamás, Szombathely, 2009. ISBN 978 963 06 7653 http://www.abrudbanyay.hu/zifo/zifo.htm • http://www.mek.iif.hu                                              
2. Pap János: Hang-ember-hang. Vince Kiadó, Budapest, 2002. ISBN 9639323586
</t>
  </si>
  <si>
    <t xml:space="preserve">1. Darvas Gábor: A totemzenétől a hegedűversenyig. (A zene története 1700-ig) Zeneműkiadó, Budapest, 1977. 
ISBN 9633302013                                                            
2. Kelemen Imre: A zene története 1750-ig. Nemzeti Tankönyvkiadó, Budapest, 1990.  ISBN: 9631945677                                                                   3. Palisca: Barokk zene. Budapest, 1976. ISBN 963-330-126-2 4. SH Atlasz: Zene. Springer Hungarica, Budapest, 1994.
ISBN 963-7775-63-3                                                                    5. Szabolcsi Bence: A zene története. 6. kiadás, Kossuth Kiadó Rt., 1999. ISBN 9633300118 </t>
  </si>
  <si>
    <t xml:space="preserve">1. Dr. Pintér-Keresztes Ildikó: Összhangzattan jegyzet. Bessenyei Könyvkiadó, Nyíregyháza, 2012 
ISBN 978-615-5097-41-6
2. Frank Oszkár: Formák, műfajok a barokk és klasszikus zenében. Budapest, 1996 (a szerző magánkiadása) 
3. Gárdonyi Zoltán: J. S. Bach ellenpont-művészetének alapjai. Zeneműkiadó, Budapest, 1967  ISBN nélkül
4. Gárdonyi Zoltán: J. S. Bach kánon- és fúgaszerkesztő művészete. Zeneműkiadó, Budapest, 1972  ISBN nélkül
5. Győrffy István: Összhangzattani kalauz a Bach-korálokhoz. Tárogató Kiadó, Budapest, 1994 ISBN 963-8491-30-2 
</t>
  </si>
  <si>
    <t xml:space="preserve">1. Bertalotti: 56 solfeggio. EMB, Budapest, 2007 
ISMN 979-008-0004-94-4 
2. Dobszay László: A hangok világa VI. EMB, Budapest, 2004 ISBN 080064597
3. Kodály Zoltán: 66 kétszólamú énekgyakorlat. EMB, Budapest, 1963 ISMN 979-008-0042-04-5 
4. Legányné Hegyi Erzsébet: Stílusismeret Kodály pedagógiai művei alapján II. EMB, Budapest, 1985 ISBN 963-330-509-8 
5. Sulyok Imre (szerk.): J. S. Bach: Négyszólamú korálfeldolgozások. EMB, Budapest, 2009 ISBN 6300158038 
</t>
  </si>
  <si>
    <t>1. Bárdos Lajos: Karvezetés II. Zenei prozódia. Tankönyvkiadó, 1976. ISBN nélkül
2. Mohayné Katanics Mária: Válogatás Kodály kórusműveiből. Tankönyvkiadó, Budapest, 1986. ISBN 9631791025
3. Párkai István: A kórusvezénylés alapjai. Veszprémi Egyetem, Veszprém, 1994. ISBN nélkül
4. Reviczky Béla: Kórusok enciklopédiája. Gemini, Budapest, 1997. ISBN 963  8168 21 8
5. Thomas Caplin: The Learning Conductor. Musikk-Husets Forlag A/S, Oslo. 2016. ISBN 978-82-91379-54-8</t>
  </si>
  <si>
    <r>
      <t xml:space="preserve">1. Martin György: </t>
    </r>
    <r>
      <rPr>
        <i/>
        <sz val="9"/>
        <rFont val="Arial"/>
        <family val="2"/>
        <charset val="238"/>
      </rPr>
      <t>A magyar nép táncai.</t>
    </r>
    <r>
      <rPr>
        <sz val="9"/>
        <rFont val="Arial"/>
        <family val="2"/>
        <charset val="238"/>
      </rPr>
      <t xml:space="preserve"> Corvina, Budapest, 1974. ISBN 963 13 2441 9
2. MTA Bölcsészettudományi Kutatóközpont Zenetudományi Intézetének online táncfilm adatbázisa: http://db.zti.hu/neptanc/tanc.asp
3. Pesovár Ferenc: Táncélet és táncos szokások. In: </t>
    </r>
    <r>
      <rPr>
        <i/>
        <sz val="9"/>
        <rFont val="Arial"/>
        <family val="2"/>
        <charset val="238"/>
      </rPr>
      <t>A magyar nép és nemzetiségeinek tánchagyománya</t>
    </r>
    <r>
      <rPr>
        <sz val="9"/>
        <rFont val="Arial"/>
        <family val="2"/>
        <charset val="238"/>
      </rPr>
      <t xml:space="preserve">. Jelenlévő múlt. Szerk. Felföldi László – Pesovár Ernő. Planétás, Budapest, 1997. 15–84. ISBN 963 9014 10 9
</t>
    </r>
  </si>
  <si>
    <r>
      <t xml:space="preserve">1. Dömötör Tekla (főszerk.): </t>
    </r>
    <r>
      <rPr>
        <i/>
        <sz val="9"/>
        <rFont val="Arial"/>
        <family val="2"/>
        <charset val="238"/>
      </rPr>
      <t>Magyar Néprajz VII. Népszokás, néphit, népi vallásosság</t>
    </r>
    <r>
      <rPr>
        <sz val="9"/>
        <rFont val="Arial"/>
        <family val="2"/>
        <charset val="238"/>
      </rPr>
      <t xml:space="preserve">. (7–328. old.) Akadémiai Kiadó, Budapest, 1990. ISBN 963 0556 85 5
2. Kerényi György: </t>
    </r>
    <r>
      <rPr>
        <i/>
        <sz val="9"/>
        <rFont val="Arial"/>
        <family val="2"/>
        <charset val="238"/>
      </rPr>
      <t>Magyar énekes népszokások.</t>
    </r>
    <r>
      <rPr>
        <sz val="9"/>
        <rFont val="Arial"/>
        <family val="2"/>
        <charset val="238"/>
      </rPr>
      <t xml:space="preserve"> Gondolat Kiadó, Budapest, 1982. ISBN 963 281 079 1
</t>
    </r>
  </si>
  <si>
    <t xml:space="preserve">1. Dobszay László: A klasszikus peridóus. EMB, Budapest, 2012 ISMN 978-963-3307-59-5
2. Frank Oszkár: Formák, műfajok a barokk és klasszikus zenében. Budapest, 1996 (a szerző magánkiadása) 
3. Frank Oszkár: Zeneelmélet III. Tankönyvkiadó, Budapest, 1973 ISBN 963-1868-91-5
4. Gárdonyi Zoltán: Elemző formatan. EMB, Budapest, 1990 ISMN 9790080039953 
5. Győrffy István, Beischer-Matyó Tamás, Keresztes Nóra: Klasszikus összhangzattan. Rózsavölgyi és Társa, Budapest, 2009 ISMN 978-963-8776-45-7
</t>
  </si>
  <si>
    <t xml:space="preserve">1. Dobszay László: A hangok világa IV. EMB, Budapest, 1969 ISMN 9790080060728
2. Dobszay László: A hangok világa V. EMB, Budapest, 1971 ISMN 9790080064580
3. Dobszay László, Szabó Helga: Ének-zene az általános iskola szakosított tantervű 6. osztálya számára. Nemzeti Tankönyvkiadó, Budapest, 2012 ISBN 9631848388
4. Molnár Antal: Klasszikus kánonok. EMB, Budapest, 2012 ISMN 979-008-0125-81-6
5. Németh Rudolf, Nógrádi László, Puster János: Szolfézs antológia. EMB, Budapest, 2012 ISMN 9790080124284 
</t>
  </si>
  <si>
    <t>1. Felhő táncol. Mai magyar zeneszerzők kíséretes kórusművei. Szerk. KÓTA, Budapest, 2008. 
2. Párkai István: A kórusvezénylés alapjai. Veszprémi Egyetem, Veszprém, 1994. ISBN nélkül
3. Reviczky Béla: Kórusok enciklopédiája. Gemini, Budapest, 1997. ISBN 963  8168 21 8
4. Thomas Caplin: The Learning Conductor. Musikk-Husets Forlag A/S, Oslo. 2016. ISBN 978-82-91379-54-8</t>
  </si>
  <si>
    <t>1. Ferencziné dr. Ács Ildikó: Hangképzés az iskolában. Bessenyei György Könyvkiadó, Nyíregyháza, 1997. 
ISBN 963 9130 036
2. Kardos Pál: Kórusnevelés, kórushangzás. Zeneműkiadó, Budapest, 1981. ISBN 963-330-360-5
3. Ferencziné Ács Ildikó – Pintér-Keresztes Ildikó: Pótvonalak – Adalékok az ének-zene tanításához. SZAKTÁRNET. Nyíregyházi Főiskola, 2015. ISBN 978-963-473-840-4 
4. Ferencziné Ács Ildikó: (Be)Éneklési készségfejlesztés. In: Tanulmányok a levelező és részismereti tanárképzés tantárgypedagógiai tartalmi megújításáért. Szaktárnet-könyvek 8. Ének-zene, zenepedagógia, rajz- és vizuális kultúra. Sorozatszerkesztő: Maticsák Sándor. Debreceni Egyetem Tanárképzési Központ - Nyíregyházi Főiskola. 2015. 
ISBN 978-963-473-847-3
5. Montágh Imre: Tiszta beszéd. Holnap Kiadó, Budapest, 2016. ISBN 9789633490457</t>
  </si>
  <si>
    <r>
      <t xml:space="preserve">1. Hofer Tamás – Fél Edit: </t>
    </r>
    <r>
      <rPr>
        <i/>
        <sz val="9"/>
        <rFont val="Arial"/>
        <family val="2"/>
        <charset val="238"/>
      </rPr>
      <t>Magyar népművészet</t>
    </r>
    <r>
      <rPr>
        <sz val="9"/>
        <rFont val="Arial"/>
        <family val="2"/>
        <charset val="238"/>
      </rPr>
      <t xml:space="preserve">. Corvina Kiadó, Budapest, 1977. ISBN 963 13 1018 3
2. Paládi-Kovács Attila (főszerk.): </t>
    </r>
    <r>
      <rPr>
        <i/>
        <sz val="9"/>
        <rFont val="Arial"/>
        <family val="2"/>
        <charset val="238"/>
      </rPr>
      <t>Magyar Néprajz I. 1. Táj, nép, történelem</t>
    </r>
    <r>
      <rPr>
        <sz val="9"/>
        <rFont val="Arial"/>
        <family val="2"/>
        <charset val="238"/>
      </rPr>
      <t xml:space="preserve">. Akadémiai Kiadó, Budapest, 2011. 
ISBN 978 963 0591 84 3
3. Varga Marianna: </t>
    </r>
    <r>
      <rPr>
        <i/>
        <sz val="9"/>
        <rFont val="Arial"/>
        <family val="2"/>
        <charset val="238"/>
      </rPr>
      <t xml:space="preserve">Magyar népviseletek régen és ma. Néprajz mindenkinek </t>
    </r>
    <r>
      <rPr>
        <sz val="9"/>
        <rFont val="Arial"/>
        <family val="2"/>
        <charset val="238"/>
      </rPr>
      <t xml:space="preserve">1. Tankönyvkiadó, Budapest, 1982. 
ISBN 963 17 6263 7
</t>
    </r>
  </si>
  <si>
    <t>1. Nyárádi Gáborné – Szeles Péter (2005): Public Relation I-II. Perfekt Kiadó, Budapest, ISBN 97896339460660; 
2. Véghné Faddi Andrea (2008): Marketing és PR alapismeretek, Műszaki Könyvkiadó, Budapest, ISBN 9789631660579; 
3. Steve John –Stuart Thomson – Sandra Oliver (2009): PR +PA. PR stratégia és Public Affairs lobbizás. Akadémia Kiadó. Budapest, ISBN 9789630587440; 
4. Domokos Lajos (2005): Press and PR, Domokos Press and PR Kft., Budapest, ISBN 9638544023; 
5. Barlai Róbert – Kővágó György (2004): Krízismenedzsment, kríziskommunikáció. Századvég Kiadó, Budapest, 
ISBN 963921189</t>
  </si>
  <si>
    <t xml:space="preserve">1. Brockhaus-Riemann: Zenei lexikon I-III. Zeneműkiadó, 1983. ISBN 963-330-474-1                                             
2. Dobák Pál: A romantikus zene története. Nemzeti Tankönyvkiadó, 1998. ISBN 963 18 8926 2                                                                                                                                   3. SH Atlasz: Zene. Springer Hungarica, Budapest, 1994 
ISBN 963-7775-63-3                                                     
4. Menuhin, Yehudi: Az ember zenéje / Yehudi Menuhin és Curtis W. Davis. - 2. kiad. Budapest : Zeneműkiadó Vállalat, 1982. ISBN: 963-330-453-9 </t>
  </si>
  <si>
    <t>1. Bárdos Lajos: Harminc írás a zene elméletének és gyakorlatának különböző kérdéseiről – 1929-1969. Zeneműkiadó, Budapest, 1969 ISBN 0619000737245 
2. Bárdos Lajos: Liszt Ferenc a jövő zenésze. Akadémiai Kiadó, Budapest, 1976 ISBN 963-05-0739-0 
3. Frank Oszkár: A romantikus zene műhelytitkai I. – Schubert-dalok. Akkord Zenei Kiadó, Budapest, 1994 
ISBN 978-963-8523-53-2
4. Frank Oszkár: Zeneelmélet III. Tankönyvkiadó, Budapest, 1973 ISBN 963-1868-91-5</t>
  </si>
  <si>
    <t xml:space="preserve">1. Ádám Jenő: A dal mesterei II. EMB, Budapest, 2009 
ISBN M 080021101
2. Dobszay László, Szabó Helga: Ének-zene az általános iskola szakosított tantervű 7. osztálya számára. Nemzeti Tankönyvkiadó, Budapest, 2012 ISBN 978-963-1966-20-6 
3. Kodály Zoltán: 33 kétszólamú énekgyakorlat. EMB, Budapest, 2010 ISBN 963-330-603-5
4. Legányné Hegyi Erzsébet: Stílusismeret Kodály pedagógiai művei alapján III. EMB, Budapest, 1988 ISBN 963-330-603-5 
5. Szőnyi Erzsébet: A zenei írás-olvasás módszertana gyakorló füzetei 7. EMB, Budapest, 2009 ISMN 979-008-0020-68-5 
</t>
  </si>
  <si>
    <t>1. Vásárhelyi Zoltán: Az énekkari vezénylés módszertana. Zeneműkiadó, Budapest, 1965. ISBN nélkül
2. Kardos Pál: Kórusnevelés, kórushangzás. Zeneműkiadó, Budapest, 1981. ISBN 963-330-360-5
3. Párkai István: A kórusvezénylés alapjai. Veszprémi Egyetem, Veszprém, 1994. ISBN nélkül
4. Székely Miklós: Gyakorlati útmutató kórusvezetési, kórusszervezési munkákhoz. Calibra, Budapest, 2000. 
ISBN 963 686 147 1
5. Thomas Caplin: The Learning Conductor. Musikk-Husets Forlag A/S, Oslo. 2016. ISBN 978-82-91379-54-8</t>
  </si>
  <si>
    <t xml:space="preserve">1. Reviczky Béla: Kórusok enciklopédiája. Gemini, Budapest, 1997. ISBN 963  8168 21 8
2. Ezer év kórusa. Szerk.: Forrai Miklós, EMB, Budapest,1977. ISMN 9790080052723
3. Öt évszázad kórusa. Szerk.: Forrai Miklós, EMB, Budapest, 1956. ISMN 9790080010754
4. Párkai István-Ozsváth Zoltán: Cantare bonum est. – A Magyar Rádió sorozata.
5. Ferencziné Ács Ildikó: Gyermekversek muzsikája – Weöres Sándor költemények a gyermekkari irodalomban.  Nyíregyháza, Bessenyei Könyvkiadó, 2010. 
ISBN 978 963 9909 625
</t>
  </si>
  <si>
    <t>1. Zenepedagógia tankönyv. Szerk. dr. habil. Vas Bence. Pécsi Tudományegyetem Művészeti Kar Zeneművészeti Intézet  2015. - digitális kiadvány ISBN 978-963-642-776-4                                 2. Váradi Judit: Közönségnevelés, élmény-koncert-élmény beépítése a köznevelésbe. Tanulmányok a levelező és részismereti tanárképzés tantárgy-pedagógiai tartalmi megújításáért: ének-zene, zenepedagógia, rajz- és vizuális kultúra. Debrecen: Debreceni Egyetemi Kiadó, 2015. (Szaktárnet-könyvek; 8.)</t>
  </si>
  <si>
    <t xml:space="preserve">1. Bárdos Lajos: Tíz újabb írás – 1969-1974. Zeneműkiadó, Budapest, 1974 ISBN 963-330-045-2 
2. Frank Oszkár: Bevezető Bartók Mikrokozmoszának világába. Nemzeti Tankönyvkiadó, Budapest, 1994 
ISBN 9631860639 
3. Kárpáti János: Bartók-analitika – Válogatott tanulmányok. Rózsavölgyi és Társa, Budapest, 2003 ISBN 9638623829 
4. Lendvai Ernő: Bartók és Kodály harmóniavilága. Akkord Kiadó, Budapest, 1996 ISBN 978-963-8523-57-0
5. Michels, Ulrich: SH Atlasz / Zene. Springer Hungarica Kiadó Kft., Budapest, 1994 ISBN 963-7775-63-3
</t>
  </si>
  <si>
    <t xml:space="preserve">1. Bartók Béla: Gyermek- és nőikarok. EMB, Budapest, 2012 ISMN 979-008-0011-03-4
2. Dobszay László, Szabó Helga: Ének-zene az általános iskola szakosított tantervű 8. osztálya számára. Nemzeti Tankönyvkiadó, Budapest, 2012 ISBN 963-1936-63-5 
3. Kerényi Eszter (szerk.): Zenei antológia – a szolfézs és zenetörténet anyagához. Nemzeti tankönyvkiadó, 1997 
ISBN 963-1856-44-5
4. Kodály Zoltán: Gyermek- és nőikarok. EMB, Budapest, 1972 ISMN 979-008-0067-24-6
5. Edlund, Lars: Modus Novus, Lehrbuch in Freitonaler Melodielesung. Edition Wilhelm Hasen, Koppenhága, 2016 ISBN 6600250499
</t>
  </si>
  <si>
    <t>1. Vásárhelyi Zoltán: Az énekkari vezénylés módszertana. Zeneműkiadó, Budapest, 1965. ISBN nélkül
2. Kardos Pál: Kórusnevelés, kórushangzás. Zeneműkiadó, Budapest, 1981. ISBN 963-330-360-5
3. Párkai István: A kórusvezénylés alapjai. Veszprémi Egyetem, Veszprém, 1994. ISBN nélkül
4. Székely Miklós: Gyakorlati útmutató kórusvezetési, kórusszervezési munkákhoz. Calibra, Budapest, 2000.
ISBN 963 686 147 1
5. Thomas Caplin: The Learning Conductor. Musikk-Husets Forlag A/S, Oslo. 2016. ISBN 978-82-91379-54-8</t>
  </si>
  <si>
    <t>1. 2000. évi C. törvény; Lukács Edit (2008): Non-profit szervezetek gazdalkodása. Miskolc; Dr. Bódi György: A non-profit és közhasznú szervezetek gazdálkodása http://www.nosza.hu/kutat/REVkutatas/3gazdalkodas/index.html; Molnár Mónika-Farkas Ferenc (2007): A magyar non-profit szektor szervezeteinek elszámoltathatóságát értékelő standardok és módszertan. Statisztikai szemle, 85. évf. 9. sz. 804.o. ; Vámosi- Nagy Szabolcs (2014): Egyesület, Alapítvány gazdálkodása. ADÓ-ÉS PÉNZÜGYI
SZAKLAP, 10. szám, p.32.; 2011. évi CLXXV. törvény az egyesülési jogról, a közhasznú jogállásról, valamint a civil szervezetek működéséről és támogatásáról</t>
  </si>
  <si>
    <t>1. Kocsis Tamás: Kottakészítés a Finale 2009 programmal, kezdők és haladók számára. Kocsis Tamás, Szombathely, 2009. (ISBN 978 963 06 7653 3)http://www.abrudbanyay.hu/zifo/zifo.htm • http://www.mek.iif.hu  
2. Pap János: Hang-ember-hang. Vince Kiadó, Budapest, 2002. ISBN 9639323586</t>
  </si>
  <si>
    <t>1. Kocsis Tamás: Kottakészítés a Finale 2009 programmal, kezdők és haladók számára. Kocsis Tamás, Szombathely, 2009. (ISBN 978 963 06 7653 http://www.abrudbanyay.hu/zifo/zifo.htm • http://www.mek.iif.hu 
2. Pap János: Hang-ember-hang. Vince Kiadó, Budapest, 2002. ISBN 9639323586</t>
  </si>
  <si>
    <t>Knowledge: Students understand the organizational framework for the creation and operation of different organizations. They are familiar with the relevant legal and tax issues related to their special field. Ability: Students are able to prepare professional reports, make suggestions and take part in decision preparation.        
Attitude: They have problem solving skills.</t>
  </si>
  <si>
    <t>Knowledge: 
By the acquired knowledge students’ way of thinking about the economy and the society will be formed. 
Ability: 
Students get an insight into the system of organizational work, so they are able to interpret the interpersonal relationships within the organisation, recognise and evaluate the organisational position of human and capital values. They can cooperate with their managers and colleagues successfully.
Attitude: 
They are open to cooperate with other people.  They are also able to manage the work of  the employees they supervise following the instructions of their superiors at the workplace.</t>
  </si>
  <si>
    <r>
      <t>1. Kodály Zoltán: Vegyeskarok. Editio Musica, Budapest, 1972. ISMN: 9790080067253
2. Bárdos Lajos: Musica Sacra sorozata. Editio Musica, Budapest, 2003. ISMN: 9790080609026
3. Az angyal énekel (kortárs szerzők egyházi művei). Szerk. Dr. Mindszenty Zsuzsánna. KÓTA, Budapest, 2002. ISSN: M 9005255 1 2</t>
    </r>
    <r>
      <rPr>
        <strike/>
        <sz val="9"/>
        <rFont val="Arial"/>
        <family val="2"/>
        <charset val="238"/>
      </rPr>
      <t xml:space="preserve">
</t>
    </r>
    <r>
      <rPr>
        <sz val="9"/>
        <rFont val="Arial"/>
        <family val="2"/>
        <charset val="238"/>
      </rPr>
      <t>4. Chor aktuell/basis, Gustav Bosse Verlag, Kassel, 2003. Editionsnr.: BE 2338
5. Virág és pillangó kóruskönyv XX. századi magyar művekből egyneműkarok, Atheneum, Kalocsa, 2000. ISBN: M565432598</t>
    </r>
  </si>
  <si>
    <t xml:space="preserve">Knowledge:
Students know the technical solutions of parlando and rubato style performance. They understand the structure of five and six beats. 
Skills: 
They are able to conduct compositions containing units of alternating rhythm, in parlando and rubato style performance, periods with different tempo and dynamics. They are able to apply the change of tempo and dynamics without transition in conduction.They are able to conduct in five and six beats. 
Attitudes: 
They professionally approach published choral pieces. They are open to the practical application of new musical and technical elements. High quality and elegant performance are important for them.
</t>
  </si>
  <si>
    <r>
      <t>1. Kodály Zoltán: Vegyeskarok. Editio Musica, Budapest, 1972. ISMN: 9790080067253</t>
    </r>
    <r>
      <rPr>
        <strike/>
        <sz val="9"/>
        <rFont val="Arial"/>
        <family val="2"/>
        <charset val="238"/>
      </rPr>
      <t xml:space="preserve">
</t>
    </r>
    <r>
      <rPr>
        <sz val="9"/>
        <rFont val="Arial"/>
        <family val="2"/>
        <charset val="238"/>
      </rPr>
      <t>2. Bárdos Lajos: Musica Sacra sorozata. Editio Musica, Budapest, 2003. ISMN: 9790080609026
3. Az angyal énekel (kortárs szerzők egyházi művei). Szerk. Dr. Mindszenty Zsuzsánna. KÓTA, Budapest, 2002. 
ISSN: M 9005255 1 2</t>
    </r>
    <r>
      <rPr>
        <strike/>
        <sz val="9"/>
        <rFont val="Arial"/>
        <family val="2"/>
        <charset val="238"/>
      </rPr>
      <t xml:space="preserve">
</t>
    </r>
    <r>
      <rPr>
        <sz val="9"/>
        <rFont val="Arial"/>
        <family val="2"/>
        <charset val="238"/>
      </rPr>
      <t>4. Chor aktuell/basis, Gustav Bosse Verlag, Kassel, 2003. Editionsnr.: BE 2338
5. Virág és pillangó kóruskönyv XX. századi magyar művekből egyneműkarok, Atheneum, Kalocsa, 2000. ISBN: M565432598</t>
    </r>
  </si>
  <si>
    <r>
      <t>1. Kodály Zoltán: Vegyeskarok. Editio Musica, Budapest, 1972. ISMN: 9790080067253</t>
    </r>
    <r>
      <rPr>
        <strike/>
        <sz val="9"/>
        <rFont val="Arial"/>
        <family val="2"/>
        <charset val="238"/>
      </rPr>
      <t xml:space="preserve">
</t>
    </r>
    <r>
      <rPr>
        <sz val="9"/>
        <rFont val="Arial"/>
        <family val="2"/>
        <charset val="238"/>
      </rPr>
      <t>2. Bárdos Lajos: Musica Sacra sorozata. Editio Musica, Budapest, 2003. ISMN: 9790080609026
3. Az angyal énekel (kortárs szerzők egyházi művei). Szerk. Dr. Mindszenty Zsuzsánna. KÓTA, Budapest, 2002. 
ISSN: M 9005255 1 2</t>
    </r>
    <r>
      <rPr>
        <strike/>
        <sz val="9"/>
        <rFont val="Arial"/>
        <family val="2"/>
        <charset val="238"/>
      </rPr>
      <t xml:space="preserve">
</t>
    </r>
    <r>
      <rPr>
        <sz val="9"/>
        <rFont val="Arial"/>
        <family val="2"/>
        <charset val="238"/>
      </rPr>
      <t>4. Chor aktuell/basis, Gustav Bosse Verlag, Kassel, 2003. Editionsnr.: BE 2338</t>
    </r>
    <r>
      <rPr>
        <strike/>
        <sz val="9"/>
        <rFont val="Arial"/>
        <family val="2"/>
        <charset val="238"/>
      </rPr>
      <t xml:space="preserve">
</t>
    </r>
    <r>
      <rPr>
        <sz val="9"/>
        <rFont val="Arial"/>
        <family val="2"/>
        <charset val="238"/>
      </rPr>
      <t>5. Virág és pillangó kóruskönyv XX. századi magyar művekből egyneműkarok, Atheneum, Kalocsa, 2000. ISBN: M565432598</t>
    </r>
  </si>
  <si>
    <r>
      <t xml:space="preserve">Tudás: 
A hallgató ismeri az asszertív interperszonális kommunikációt, alkalmazza annak módszereit, így képes hatékonyan kommunikálni a hazai üzleti környezetben.
Képesség: 
A hallható képes a gazdasági szervezetek gazdálkodásához és szervezéséhez kapcsolódó munkakörökben a hatékony kommunikációra, így képes együttműködni más szakterületek képviselőivel, nyitott a csapatmunkára, projektmunkára.
Képes előadásokat tartani, vitavezetést végezni.
</t>
    </r>
    <r>
      <rPr>
        <sz val="9"/>
        <rFont val="Arial"/>
        <family val="2"/>
        <charset val="238"/>
      </rPr>
      <t>Attitűd: Törekszik tudásának és munkakapcsolatainak fejlesztésére, ebben munkatársaival való együttműködésre.</t>
    </r>
    <r>
      <rPr>
        <sz val="9"/>
        <color rgb="FFFF0000"/>
        <rFont val="Arial"/>
        <family val="2"/>
        <charset val="238"/>
      </rPr>
      <t xml:space="preserve">
</t>
    </r>
  </si>
  <si>
    <r>
      <t xml:space="preserve">Knowledge:  
Students are familiar with the assertive interpersonal communication, use its methods so they can communicate effectively in the domestic business environment. 
Ability:  
Students are able to communicate efficiently in the jobs associated with the management and organization of business organizations, so they can cooperate with representatives of other fields, are open to teamwork and project work. They can also make presentations and hold discussions.
</t>
    </r>
    <r>
      <rPr>
        <sz val="9"/>
        <rFont val="Arial"/>
        <family val="2"/>
        <charset val="238"/>
      </rPr>
      <t>Attitude: It strives to develop knowledge and work relationships with its collaborating colleagues.</t>
    </r>
  </si>
  <si>
    <t>1. Évközi Zh dolgozat: 15 p._x000D_
2. Évközi Zh dolgozat: 15 p. _x000D_
Egyéni projektfeladat: 15 p._x000D_
Év végi Zh dolgozat: 55 p._x000D_
Összesen: 100 p._x000D_
_x000D_
Elégséges szint: 51%-tól</t>
  </si>
  <si>
    <t>1. mid-term test: 15 p._x000D_
2. mid-term test: 15 p._x000D_
Individual project: 15p. _x000D_
End-term test: 55 p._x000D_
Total: 100 p._x000D_
_x000D_
Minimum passing rate:  51%</t>
  </si>
  <si>
    <r>
      <t xml:space="preserve">Tudás: A hallgató képes a vállalkozások piaci tevékenységének szervezésére és irányítására.
Képes meghatározni a marketingdöntések információszükségletét, döntés-előkészítő javaslatokat készít, döntéseket hoz.
Képesség: A hallgató ismeri a vállalkozások marketingrendszerének részeit, képes önállóan marketingstratégiát tervezni és megvalósítani, és képes együttműködni más szakterületek képviselőivel.
Képes a fogyasztói szokások, fogyasztói elégedettség vizsgálatára.
</t>
    </r>
    <r>
      <rPr>
        <sz val="9"/>
        <rFont val="Arial"/>
        <family val="2"/>
        <charset val="238"/>
      </rPr>
      <t xml:space="preserve">Attitűd: A minőségi munkavégzés érdekében probléma-érzékeny, proaktív magatartást tanúsít.
</t>
    </r>
  </si>
  <si>
    <r>
      <t xml:space="preserve">Knowledge:  Students are able to organize and manage market activities of enterprises.
They can also determine the information requirements of marketing decisions, make preparatory proposals and make decisions.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
</t>
    </r>
    <r>
      <rPr>
        <sz val="9"/>
        <rFont val="Arial"/>
        <family val="2"/>
        <charset val="238"/>
      </rPr>
      <t>Attitude: For quality work, it is problem-sensitive, proactive.</t>
    </r>
  </si>
  <si>
    <t xml:space="preserve">1. Évközi Zh dolgozat: 15 p.
2. Évközi Zh dolgozat: 15 p. 
Egyéni projektfeladat: 15 p.
Év végi Zh dolgozat: 55 p.
Összesen: 100 p.
Elégséges szint: 51%-tól
</t>
  </si>
  <si>
    <t>BZE2250</t>
  </si>
  <si>
    <t>Stílusismeret 1.</t>
  </si>
  <si>
    <t>Stylistic studies 1.</t>
  </si>
  <si>
    <t>BZE2251</t>
  </si>
  <si>
    <t>Konzultációval kísért külső szakmai művészeti gyakorlat</t>
  </si>
  <si>
    <t>Rehearsal and performance practice and placement with one to one couching</t>
  </si>
  <si>
    <t>BZE2151</t>
  </si>
  <si>
    <t>Stílusismeret 2.</t>
  </si>
  <si>
    <t>Stylistic studies 2.</t>
  </si>
  <si>
    <t>BZE2152</t>
  </si>
  <si>
    <t>Karirodalom 1.</t>
  </si>
  <si>
    <t>Choral music literature 1.</t>
  </si>
  <si>
    <t>BZE2153</t>
  </si>
  <si>
    <t>Külső szakmai művészeti gyakorlat 1.</t>
  </si>
  <si>
    <t>Outside Art Practice 1.</t>
  </si>
  <si>
    <t>BZE2252</t>
  </si>
  <si>
    <t>Karirodalom 2.</t>
  </si>
  <si>
    <t>Choral music literature 2.</t>
  </si>
  <si>
    <t>BZE2253</t>
  </si>
  <si>
    <t>Külső szakmai művészeti gyakorlat 2.</t>
  </si>
  <si>
    <t>Outside Art Practice 2.</t>
  </si>
  <si>
    <t>BZE2154</t>
  </si>
  <si>
    <t>Karirodalom 3.</t>
  </si>
  <si>
    <t>Choral music literature 3.</t>
  </si>
  <si>
    <t>BZE2155</t>
  </si>
  <si>
    <t>Kamaraének 1.</t>
  </si>
  <si>
    <t>Ensemble singing 1.</t>
  </si>
  <si>
    <t>BZE2156</t>
  </si>
  <si>
    <t>Külső szakmai művészeti gyakorlat 3.</t>
  </si>
  <si>
    <t>Outside Art Practice 3.</t>
  </si>
  <si>
    <t>BZE2254</t>
  </si>
  <si>
    <t>Oratorikus irodalom</t>
  </si>
  <si>
    <t>Oratorical literature</t>
  </si>
  <si>
    <t>BZE2255</t>
  </si>
  <si>
    <t>Kamaraének 2.</t>
  </si>
  <si>
    <t>Ensemble singing 2.</t>
  </si>
  <si>
    <t>BZE2256</t>
  </si>
  <si>
    <t>Külső szakmai művészeti gyakorlat 4.</t>
  </si>
  <si>
    <t>Outside Art Practice 4.</t>
  </si>
  <si>
    <t xml:space="preserve">Biztonságos tájékozódási képességet épít ki a hallgatókban a különböző korok zenei stílusait illetően. A tantárgy az európai zenetörténet legutóbbi ezer esztendejének stiláris változásait az előadói gyakorlat tükrében vizsgálja. Bemutatja a kóruséneklés stílusokhoz igazított technikai lehetőségeit. Ismerteti a különböző korokra jellemző előadói létszámot, hangképzési technikákat, dallamformálást, szövegkiejtési stílusokat, jellegzetes prozódiai megoldásokat, intonációt és hangolási szisztémákat.  </t>
  </si>
  <si>
    <t xml:space="preserve">These lessons create secure knowledge in the different styles of the last 1000 years of European music literature. Examine the fact from the point of view of the performance practice. Show the possibilities of technical solutions of performing in different styles. Give ideas about the performing groups in different eras, about the different singing technics, the different ways of melodic thinking, different articulations, pronounciations, different tunig and intionation systems.  </t>
  </si>
  <si>
    <t>Tudás:
A hallgató alapvető ismeretekkel rednelkezik különböző korok kórushasználatáról.Mikor, milyen körülmények között, mit énekeltek? A hallgató tudja a különböző stílusokban való éneklés technikai feltételeit, megvalósításának módját. Ismeri a hangolási, intonációs, frazeálási, szövegkiejtési stílusokat. 
Képesség:
Képes kottakép, vagy hangzásélmény alapján felismerni az adott korszakot, ehhez alkalmazni tudja a technikai ismereteit.
Attitüdje:
Keresi a legjobb technikai megoldást az adott stílusban való előadáshoz. Ha kell utánaolvas, hiteles előadásokat hallgat.</t>
  </si>
  <si>
    <t>Knowledge:
The students have knowledge about the different eras and styles, how the choir was used, where and who were singing, and which way they used their voices. Students must know the different technical ways of singing in different styles. Has secure knowledge about tuning, intonation, articulation, pronounciation in different styles.
Skills:
Students are able to recognise a certain style from sheet music or auditive way, and they can apply their technical knowledge.
Attitudes:
Always looking for the best solution to apply their stylistic knowledge. Searching for new informations, always listening to authentic perfromances.</t>
  </si>
  <si>
    <t xml:space="preserve">Külső helyszínen szervezett, konzultációval kísért szakmai gyakorlat. Részvétel egy nemzetközi porondon szereplő énekkar munkájában, a teljes munkafolyamat végigvezetése, a szólampróbáktól a koncertszituációig. Lehetőséggel személyes konzultációra, korrepetálásra a karvezető vagy szólamvezető segítségével. </t>
  </si>
  <si>
    <t>Professional practice and placement. Taking part in the everyday work of an international standard choir. (part rehearsal, joint rehearsals, stage rehearsals, concerts.)  Organised practice with consultations. Possibility for one to one coaching.</t>
  </si>
  <si>
    <t>Tudás: Szakterületének megfelelő biztos az énektechnikája, valamint kottaolvasásban, stílusban, karakterben, ritmusban, intonációban, hangzásba való beilleszkedésben jártasságot mutat.                                                                                                                        
Képesség:                                                                                                                   Képes a megszerzett ismeretek alapján igazodni a kórus hangzásához, intonációban,tempóban, hangerőben, stílusban, karakterben idomul a körülötte éneklők egységéhez. 
Attitűdje:
Kellő szakmai tudása révén értően viszonyul az újonnan megjelenő dallami, ritmikai, stiláris kihívásokhoz. Nem esik túlzásba, mindig keresi a heylét és megfelelő szerepét az egységben.
Magaviseletével példát mutat a hatékony munkavégzés terén.</t>
  </si>
  <si>
    <t>Knowledge:
Students have knowledge about the singing technique that serves as a basis of  choral singing. They have knowledge in sight reading, styles, different characters, rhythm, intonation, and balance.
Skills:
Students have skills in how to fit to the sound of the group, how to fit in he group in intonation, rhythm, tempo, balance, charachter.  
Attitudes:
Based on their knowledge students are prepared to meet new challenges in melodic, rhytmic, stylistic way. Never go wrong in exaggerating, never try to shine out from the group, always try to find the most effective and usefule role in the group. The behavior of the singer should be exemplary.</t>
  </si>
  <si>
    <t>These lessons create secure knowledge in the different styles of the last 1000 years of European music literature. Examine the fact from the point of view of the performance practice. Show the possibilities of technical solutions of performing in different styles. Give ideas about the performing groups in different eras, about the different singing technics, the different ways of melodic thinking, different articulations, pronounciations, different tunig and intionation systems.</t>
  </si>
  <si>
    <t xml:space="preserve">A tárgy célja, hogy megismertesse a hallgatókat a kórusmuzsika repertoárjával a gregoriántól a barokk korszak végéig ismerkednek a hallgatók az a capella kórusrepertoárral, kottaképen és hangzásélményen keresztül, analitikus elemzések útján.
(Perotinus, Ockeghem, Josquin, Brumel, Cornysh, Sheppard, Manchicourt, Rogier, Isaac, Clemens non Papa, Palestrina, Lassus, Tallis, Byrd, Cardoso, Tomkins, Gibbons, Gesualdo, Marenzio, Gabrieli, Schütz, Monteverdi, Charpentier, Lotti, Carissimi, Caldara, Purcell, Vivaldi, Scarlatti, Handel, Bach) </t>
  </si>
  <si>
    <t xml:space="preserve">The aim to create knowledge about the repertoire of the (mostly) a capella culture of the European choral music from the gragorian chants to the end of the baroque era through analysing either from sheet music or auditive way. (Perotinus, Ockeghem, Josquin, Brumel, Cornysh, Sheppard, Manchicourt, Rogier, Isaac, Clemens non Papa, Palestrina, Lassus, Tallis, Byrd, Cardoso, Tomkins, Gibbons, Gesualdo, Marenzio, Gabrieli, Schütz, Monteverdi, Charpentier, Lotti, Carissimi, Caldara, Purcell, Vivaldi, Scarlatti, Handel, Bach) </t>
  </si>
  <si>
    <t xml:space="preserve">Tudás:
Tájékozottság a gregoriától Bach haláláig tartó időszak legfontosabb kórusműveiről. A felsorolt szerzők éltműveinek nagyvonalú ismerete, egy egy jellemző művük analitikus elemzése.
Képesség: 
A hallgató megszerzett tudása alapján képes eligazodni a zeneszerzők egyéni stílusai között, ismeri technikai megoldásaikat, képes előadási javaslatokat tenni egy adott mű stílusos megszólaltatására vonatkozólag.
Attitüdje:
Lelkesen utánajár különböző előadók koncepciójának, összehasonlító elemzéseket végez az interpretációs különbségekről.  </t>
  </si>
  <si>
    <t xml:space="preserve">Knowledge:
Students have knowledge about the European choral repertoire from the gregorian chants to Bach's death. Students must know the most important works of this era, the life and work of the listed composers. Studesnt must be able to analyse certain pieces of these composers.
Skills:
Students have skills to realize the personal stylistic characteristics of the composers knowing their compositional techniques. Students are able to give advices for stylistically correct performance.
Attitudes:
Enthusiastically research the different performances, make comprehensive analysis about the interpretational differences. </t>
  </si>
  <si>
    <t xml:space="preserve">Tudás: Szakterületének megfelelő biztos az énektechnikája, valamint kottaolvasásban, stílusban, karakterben, ritmusban, intonációban, hangzásba való beilleszkedésben jártasságot mutat.                                                                                                                        
Képesség:                                                                                                                   Képes a megszerzett ismeretek alapján igazodni a kórus hangzásához, intonációban,tempóban, hangerőben, stílusban, karakterben idomul a körülötte éneklők egységéhez. 
Attitűdje:
Kellő szakmai tudása révén értően viszonyul az újonnan megjelenő dallami, ritmikai, stiláris kihívásokhoz. Nem esik túlzásba, mindig keresi a heylét és megfelelő szerepét az egységben. Magaviseletével példát mutat a hatékony munkavégzés terén.
</t>
  </si>
  <si>
    <t>Knowledge:
Students have knowledge about the singing technique that serves as a basis of  choral singing. They have knowledge in sight reading, styles, different characters, rhythm, intonation, and balance.
Skills:
Students have skills in how to fit to the sound of the group, how to fit in he group in intonation, rhythm, tempo, balance, charachter.  
Attitudes:
Based on their knowledge students are prepared to meet new challenges in melodic, rhytmic, stylistic way. Never go wrong in exaggerating, never try to shine out from the group, always try to find the most effective and usefule role in the group.The behavior of the singer should be exemplary.</t>
  </si>
  <si>
    <t>A tárgy célja, hogy megismertesse a hallgatókat a kórusmuzsika repertoárjával Bach halálától a Kodály Zoltán haláláig terjedő időszakban, kottaképen és hangzásélményen keresztül, analitikus elemzések útján.
(Mozart, Haydn, Beethoven, Schubert, Schumann, Mendelssohn, Liszt, Dvorak, Bruckner, Reger, Debussy, Ravel, Poulenc, Hindemith, Rachmaninov, Janacek, Schönberg, Britten, Holst, Vaughan Williams, Bartók, Kodály)</t>
  </si>
  <si>
    <t>The aim to create knowledge about the repertoire of the (mostly) a capella culture of the European choral music from Bach's death to the death of Zoltán Kodály. (Mozart, Haydn, Beethoven, Schubert, Schumann, Mendelssohn, Liszt, Dvorak, Bruckner, Reger, Debussy, Ravel, Poulenc, Hindemith, Rachmaninov, Janacek,  Schönberg, Britten, Holst, Vaughan Williams, Bartók, Kodály)</t>
  </si>
  <si>
    <t>Tudás:
Tájékozottság a Bach halálától Kodály haláláig tartó időszak legfontosabb kórusműveiről. A felsorolt szerzők éltműveinek nagyvonalú ismerete, egy egy jellemző művük analitikus elemzése.
Képesség: 
A hallgató megszerzett tudása alapján képes eligazodni a zeneszerzők egyéni stílusai között, ismeri technikai megoldásaikat, képes előadási javaslatokat tenni egy adott mű stílusos megszólaltatására vonatkozólag.
Attitüdje:
Lelkesen utánajár különböző előadók koncepciójának, összehasonlító elemzéseket végez az interpretációs különbségekről.</t>
  </si>
  <si>
    <t>Knowledge:
Students have knowledge about the European choral repertoire from  Bach's death to the death of Zoltán Kodály. Students must know the most important works of this era, the life and work of the listed composers. Students must be able to analyse certain pieces of these composers.
Skills:
Students have skills to realize the personal stylistic characteristics of the composers knowing their compositional techniques. Students are able to give advices for stylistically correct performance.
Attitudes:
Enthusiastically research the different performances, make comprehensive analysis about the interpretational differences.</t>
  </si>
  <si>
    <t xml:space="preserve">Tudás: Szakterületének megfelelő biztos az énektechnikája, valamint kottaolvasásban, stílusban, karakterben, ritmusban, intonációban, hangzásba való beilleszkedésben jártasságot mutat.                                                                                                                        
Képesség:                                                                                                                   Képes a megszerzett ismeretek alapján igazodni a kórus hangzásához, intonációban,tempóban, hangerőben, stílusban, karakterben idomul a körülötte éneklők egységéhez. 
Attitűdje:
Kellő szakmai tudása révén értően viszonyul az újonnan megjelenő dallami, ritmikai, stiláris kihívásokhoz. Nem esik túlzásba, mindig keresi a helyét és megfelelő szerepét az egységben. Magaviseletével példát mutat a hatékony munkavégzés terén.
</t>
  </si>
  <si>
    <t xml:space="preserve">A tárgy célja hogy bemutassa a XX-XXI. Századi A capella kórusmuzsika repertoárját, legújabb zeneszerzői technikáit, hangképzési, kottagrafikai, előadói szempontú elemzés által. Különös hangsúllyal a Kodály utáni magyar zeneszerzők tevékenységére. (Bárdos, Járdányi, Lajta, Kocsár, Szokolay, Orbán, Vajda, Csemiczky, Huszár, Reményi, Gyöngyösi, Tavener, Sandström, Rautavaara, Goreczki, Tormis, Pärt, Lauridsen, Whitacre, Esenwalds, Miskievicz, Frank Martin) </t>
  </si>
  <si>
    <t>The aim is to create knowledge about the repertoire of the 20th-21st century especially focusing on the Hungarian lierature after Kodály's death. To show the latest composition technics, the avantgarde music notations, through analysis from the performers point of view. (Bárdos, Járdányi, Lajta, Kocsár, Szokolay, Orbán, Vajda, Csemiczky, Huszár, Reményi, Gyöngyösi, Tavener, Rautavaara, Sandström, Goreczki, Tormis, Pärt, Lauridsen, Whitacre, Esenwalds, Miskievicz, Frank Martin)</t>
  </si>
  <si>
    <t>Tudás:
Tájékozottság a Kodály halálától kezdődő időszak legfontosabb kórusműveiről. A felsorolt szerzők éltműveinek nagyvonalú ismerete, egy egy jellemző művük analitikus elemzése.
Képesség: 
A hallgató megszerzett tudása alapján képes eligazodni a zeneszerzők egyéni stílusai között, ismeri technikai megoldásaikat, képes előadási javaslatokat tenni egy adott mű stílusos megszólaltatására vonatkozólag.
Attitüdje:
Lelkesen utánajár különböző előadók koncepciójának, összehasonlító elemzéseket végez az interpretációs különbségekről.</t>
  </si>
  <si>
    <t>Knowledge:
Students have knowledge about the European choral repertoire of the 20th and 21st century. Students must know the most important works of this era, the life and work of the listed composers. Students must be able to analyse certain pieces of these composers.
Skills:
Students have skills to realize the personal stylistic characteristics of the composers knowing their compositional techniques. Students are able to give advices for stylistically correct performance.
Attitudes:
Enthusiastically research the different performances, make comprehensive analysis about the interpretational differences.</t>
  </si>
  <si>
    <t xml:space="preserve">Gyakorlati tapasztalatszerzés az énekes együttműködésre. A megszerzett technikai és elméleti tudás gyakorlati kamatoztatása szólamonként egy előadót foglalkoztató csoportban való éneklés során. Cél a stílusos, tiszta, pontos előadás, a csoportos hangzás és balansz  kialakításának képessége az egymásra figyelés révén. Elvégzendő anyag a reneszánsz repertoárból válogatva. </t>
  </si>
  <si>
    <t xml:space="preserve">Practical experiences in ensemble singing. How to use the theoretical and technical studies in practice? The ensemble works in one per part. The aim is a stylistically correct, clear, accurate, well balanced performance due to the ability of listening to each other.
The repertoire is choosen from the renaissance ouvre. </t>
  </si>
  <si>
    <t xml:space="preserve">Tudás:
A megszerzett elméleti és technikai ismeretek alapján az adott zenemű stílusos előadása. 12 reneszánsz zenemű társasénekes megszólaltatása.
Képesség:
Beilleszkedés a csoport hangzásába. Ritmikai, intonációs, dinamikai, artikulációs alkalmazkodási készség.
Attitüdje: 
Interneten, CD-n utánajár a legjobb kamaraénekes együtteseknek, megismeri munkásságukat, stílusukat, tapasztalatot gyűjt, véleményt formál. Közös éneklés során beilleszkedik, produktívan vesz részt az együttes munkájában. A szólamot kotta nélkül megtanulja. </t>
  </si>
  <si>
    <t>Knowledge:
Based on the technical and theoretical knowledge the Students can perform pieces in one per part vocal ensembles. 12 pieces from the renaissance repertoire must be learnt during the course.
Skills:
To be able to fit in the groups overall sound. Must have skills on adaptibility of rhytmic, intonation, dinamic and articulation fields.
Attitudes:
Searching for the best vocal ensembles on internet and CD, try to get to know their work, their style. Try to get more and more experiences about ensamble singing. Try to make an own opinion about the groups and performances. During singing students must fit in the sound and take part in the work of the group in a productive way. Must learn their own part by heart.</t>
  </si>
  <si>
    <t xml:space="preserve">A tárgy célja a hallgatók megismerterése az európai kóruskultúra oratórikus repertoárjával. 
A legjelentősebb alkotások elemző ismertetése, részletek megszólaltatása. (Vivaldi, Bach, Handel, Haydn, Mozart, Beethoven, Schubert, Mendelssohn, Berlioz, Liszt, Brahms, Bruckner, Mahler, Honegger, Stravinsky, Bartók, Kodály, Orff, Orbán) </t>
  </si>
  <si>
    <t xml:space="preserve">Introduction to the world of the oratoric repertoire of the european music history. Analyses of the most important works, performance of certain fragments. (Vivaldi, Bach, Handel, Haydn, Mozart, Beethoven, Schubert, Mendelssohn, Berlioz, Liszt, Brahms, Bruckner, Mahler, Honegger, Stravinsky, Bartók, Kodály, Orff, Orbán) </t>
  </si>
  <si>
    <t>Tudás:
Bizonyos kijelölt részletek biztonságos éneklése. Jártasság az oratorikus irodalomban. Szerzők, művek, stílusok felismerése. Kijelölt művek elemzése.
Képesség:
A hallgató megszerzett tudása alapján képes eligazodni a zeneszerzők egyéni stílusai között, ismeri technikai megoldásaikat, képes előadási javaslatokat tenni egy adott mű stílusos megszólaltatására vonatkozólag. Képes részleteket megszólaltatni a zeneművek adott szólamaiból.
Attitüdje:
Lelkesen utánajár különböző előadók koncepciójának, összehasonlító elemzéseket végez az interpretációs különbségekről.</t>
  </si>
  <si>
    <t>Knowledge:
The students have to sing specified fragments of the most well known pieces. Students must have the overall view of the oratoric repertoire. Students must be able to recognise composers, pieces, styles. Students must be able to analyse specific pieces.
Skills:
Students have skills to realize the personal stylistic characteristics of the composers knowing their compositional techniques. Students are able to give advices for stylistically correct performance. Students are able to sing fragments and parts of specific pieces.
Attitudes:
Enthusiastically research the different performances, make comprehensive analysis about the interpretational differences.</t>
  </si>
  <si>
    <t xml:space="preserve">Gyakorlati tapasztalatszerzés az énekes együttműködésre. A megszerzett technikai és elméleti tudás gyakorlati kamatoztatása szólamonként egy előadót foglalkoztató csoportban való éneklés során. Cél a stílusos, tiszta, pontos előadás, a csoportos hangzás és balansz  kialakításának képessége az egymásra figyelés révén. Elvégzendő anyag a kortárs (XX-XXI. sz.-i) repertoárból válogatva. </t>
  </si>
  <si>
    <t xml:space="preserve">Practical experiences in ensemble singing. How to use the theoretical and technical studies in practice? The ensemble works in one per part. The aim is a stylistically correct, clear, accurate, well balanced performance due to the ability of listening to each other.
The repertoire is choosen from the contemporary (20th-21st century) ouvre. </t>
  </si>
  <si>
    <t xml:space="preserve">Tudás:
A megszerzett elméleti és technikai ismeretek alapján az adott zenemű stílusos előadása. 12 kortárs zenemű társasénekes megszólaltatása.
Képesség:
Beilleszkedés a csoport hangzásába. Ritmikai, intonációs, dinamikai, artikulációs alkalmazkodási készség.
Attitüdje: 
Interneten, CD-n utánajár a legjobb kamaraénekes együtteseknek, megismeri munkásságukat, stílusukat, tapasztalatot gyűjt, véleményt formál. Közös éneklés során beilleszkedik, produktívan vesz részt az együttes munkájában. A szólamot kotta nélkül megtanulja. </t>
  </si>
  <si>
    <t>Knowledge:
Based on the technical and theoretical knowledge the Students can perform pieces in one per part vocal ensembles. 12 contemporary pieces must be learnt during the course.
Skills:
To be able to fit in the groups overall sound. Must have skills on adaptibility of rhytmic, intonation, dinamic and articulation fields.
Attitudes:
Searching for the best vocal ensembles on internet and CD, try to get to know their work, their style. Try to get more and more experiences about ensamble singing. Try to make an own opinion about the groups and performances. During singing students must fit in the sound and take part in the work of the group in a productive way. Must learn their own part by heart.</t>
  </si>
  <si>
    <t xml:space="preserve">Tudás: Szakterületének megfelelő biztos az énektechnikája, valamint kottaolvasásban, stílusban, karakterben, ritmusban, intonációban, hangzásba való beilleszkedésben jártasságot mutat.                                                                                                                        
Képesség:                                                                                                                   Képes a megszerzett ismeretek alapján igazodni a kórus hangzásához, intonációban,tempóban, hangerőben, stílusban, karakterben idomul a körülötte éneklők egységéhez. 
Attitűdje:
Kellő szakmai tudása révén értően viszonyul az újonnan megjelenő dallami, ritmikai, stiláris kihívásokhoz. Nem esik túlzásba, mindig keresi a heylét és megfelelő szerepét az egységben.
</t>
  </si>
  <si>
    <t>Knowledge:
Students have knowledge about the singing technique that serves as a basis of  choral singing. They have knowledge in sight reading, styles, different characters, rhythm, intonation, and balance.
Skills:
Students have skills in how to fit to the sound of the group, how to fit in he group in intonation, rhythm, tempo, balance, charachter.  
Attitudes:
Based on their knowledge students are prepared to meet new challenges in melodic, rhytmic, stylistic way. Never go wrong in exaggerating, never try to shine out from the group, always try to find the most effective and usefule role in the group.</t>
  </si>
  <si>
    <t>A kórus próbáin és koncertjein való részvétel.</t>
  </si>
  <si>
    <t>Partitipation on the  renearsals and concerts of the choir.</t>
  </si>
  <si>
    <t>1. Somfai László: Kottakép és műalkotás, Rózsavölgyi és Társa, 2015
2. Ujfalussy József: Zenéről, esztétikáról, Zeneműkiadó Budapest, 1980
3. Bárdos Lajos: Harminc írás, Zeneműkiadó Budapest, 1969
4. Hans Heinrich Eggebrecht: A nyugat zenéje, Typotex Budapest, 2009</t>
  </si>
  <si>
    <t>Kettő zárt helyi dolgozat, egy elemző házidolgozat beadása</t>
  </si>
  <si>
    <t>Two in-class tests, one homework analysis</t>
  </si>
  <si>
    <t>1. Mohayné Katanics Mária: Bartók 27 egyneműkara, Tankönyvkiadó Budapest, 1982
2, Szabó Miklós: Bartók Béla kórusművei, Zeneműkiadó Budapest 1985
3. Dietrich Fischer-Dieskau: A Schubert-dalok nyomában, Gondolat Budapest, 1975
4. Ludwik Erhardt: Brahms, Zeneműkiadó Budapest, 1978
5. Alan Walker: Liszt Ferenc, Editio Musica Budapest, 1994</t>
  </si>
  <si>
    <t xml:space="preserve">1. Bárdos Lajos: Harminc írás, Zeneműkiadó Budapest, 1969
2. Berlász Melinda: Kodály és tanítványai, Rózsavölgyi Budapest, 2007
3. Contemporary Hungarian Composers, Editio Musica Budapest, 1989
4. Földes Imre: Harmincasok, Zeneműkiadó, 1969
5, Feuer Mária: 50 Muzsikus műhelyében, Zeneműkiadó, 1976
</t>
  </si>
  <si>
    <t>12 reneszánsz mű előadása énekegyüttesben</t>
  </si>
  <si>
    <t>performance of 12 pieces from the renaissance era in one per part ensemble</t>
  </si>
  <si>
    <t>1. Öt évszázad kórusa. Szerk.: Forrai Miklós. Editio Musica, Budapest, 1956. ISMN: 9790080010754
2. Ezer év kórusa. Szerk.: Forrai Miklós. Editio Musica, Budapest, 1977. ISMN: 9790080052723
3. Philip Ledger: The Oxford Book of English Madrigals, Oxford University Press
4. Alec Harman:The Oxford Book of Italian Madrigals, Oxford University Press
5. John Rutter: Madrigals and Partsongs, Oxford University Press
6. John Rutter: Sacred Choruses, Oxford University Press</t>
  </si>
  <si>
    <t xml:space="preserve">Zárthelyi dolgozat, zenei idézetek felmondása </t>
  </si>
  <si>
    <t>In-class test, sing the fragments of parts specified</t>
  </si>
  <si>
    <t>1. Várnai Péter: Oratóriumok könyve, Zeneműkiadó Budapest, 1972
2, Christoph Wolff: Johann Sebastian Bach, Park Könyvkiadó, 2004
3, Walter Kolneder: Bach-lexikon, Gondolat Budapest, 1988
4, Barna István: Georg Friedrich Handel, Zeneműkiadó Budapest, 1972
5, Wolfgang Schmieder: Bach-Werke-Verzeichnis, VEB Breitkopf &amp; Hartel, Leipzig, 1971</t>
  </si>
  <si>
    <t>12 kortárs mű előadása énekegyüttesben</t>
  </si>
  <si>
    <t>performance of 12 pieces from the contemporary repertoire in one per part ensemble</t>
  </si>
  <si>
    <t xml:space="preserve">Külső helyszínen szervezett szakmai gyakorlat. Részvétel egy nemzetközi porondon szereplő énekkar munkájában, a teljes munkafolyamat végigvezetése, a szólampróbáktól a koncertszituációig. Lehetőséggel személyes konzultációra, korrepetálásra a karvezető vagy szólamvezető segítségével. </t>
  </si>
  <si>
    <t>Professional practice. Taking part in the everyday work of an international standard choir. (part rehearsal, joint rehearsals, stage rehearsals, concerts.)  Organised practice with consultations. Possibility for one to one coaching.</t>
  </si>
  <si>
    <t xml:space="preserve">1. Dobszay László: A gregorián ének kézikönyve, Editio Musica Budapest, 1993
2. Peter Gülke: Szerzetesek, polgárok, trubadúrok, Zeneműkiadó Budapest, 1979
3. Howard M. Brown: A reneszánsz zenéje, Zeneműkiadó Budapest, 1980
4. R.Donington: A barokk zene előadásmódja, Zeneműkiadó Budapest, 1978
5. Hans Heinrich Eggebrecht: A nyugat zenéje, Typotex Budapest, 2009
</t>
  </si>
  <si>
    <t>1. Kodály Zoltán: Vegyeskarok. Editio Musica, Budapest, 1972. ISMN: 9790080067253
2. Öt évszázad kórusa. Szerk.: Forrai Miklós. Editio Musica, Budapest, 1956. ISMN: 9790080010754
3. Ezer év kórusa. Szerk.: Forrai Miklós. Editio Musica, Budapest, 1977. ISMN: 9790080052723
4. John Rutter: Madrigals and Partsongs, Oxford University Press
5. John Rutter: Sacred Choruses, Oxford University Press</t>
  </si>
  <si>
    <t xml:space="preserve">1. Peter Gülke: Szerzetesek, polgárok, trubadúrok, Zeneműkiadó Budapest, 1979
2. Howard M. Brown: A reneszánsz zenéje, Zeneműkiadó Budapest, 1980
3. Glenn Watkins: Gesualdo, Gondolat Budapest, 1980
4. Várnai Péter: Schütz, Gondolat Budapest, 1959
5. Pándi Marianne: Monteverdi, Gondolat Budapest, 1961
</t>
  </si>
  <si>
    <t>1. Öt évszázad kórusa. Szerk.: Forrai Miklós. Editio Musica, Budapest, 1956. ISMN: 9790080010754
2. Ezer év kórusa. Szerk.: Forrai Miklós. Editio Musica, Budapest, 1977. ISMN: 9790080052723
3. Chor aktuell/basis, Gustav Bosse Verlag, Kassel, 2003. Editionsnr.: BE 2338
4. Virág és pillangó kóruskönyv XX. századi magyar művekből egyneműkarok, Atheneum, Kalocsa, 2000. ISBN: M565432598
5. John Rutter: Sacred Choruses, Oxford University Press</t>
  </si>
  <si>
    <t>BZE1101</t>
  </si>
  <si>
    <r>
      <t>1. Kiss Ferenc-Vallner Judit: Környezettudományi alapismeretek, 2001.
2. Kiss Ferenc, Lakatos Gyula, Rakonczai János, Majer József: Környezettani
alapismeretek, 2011. (http://www.tankonyvtar.hu)
3. Kerényi Attila: Környezettan, 2003.
4. Rachel Carson: Néma tavasz, 1994 (1962).</t>
    </r>
    <r>
      <rPr>
        <strike/>
        <sz val="9"/>
        <color theme="1"/>
        <rFont val="Arial"/>
        <family val="2"/>
        <charset val="238"/>
      </rPr>
      <t xml:space="preserve">
</t>
    </r>
    <r>
      <rPr>
        <sz val="9"/>
        <color theme="1"/>
        <rFont val="Arial"/>
        <family val="2"/>
        <charset val="238"/>
      </rPr>
      <t>5.</t>
    </r>
    <r>
      <rPr>
        <sz val="9"/>
        <rFont val="Arial"/>
        <family val="2"/>
        <charset val="238"/>
      </rPr>
      <t xml:space="preserve"> Molnár Mónika-János István-Hörcsik Zsolt-Szabó Sándor: Principle of Life, EFOP-3.4.3-16-2016-00018
 „Tudásfejlesztés és –hasznosítás a Nyíregyházi Egyetemen” keretében fejlesztett elektronikus tananyag, 2018. </t>
    </r>
  </si>
  <si>
    <t>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Tanyiné dr. Kocsis Anikó, Iszály Ferenc Zalán: Digitális alkalmazások, 2018. https://mooc.nye.hu</t>
  </si>
  <si>
    <t xml:space="preserve">1. Mike Ádám: Let’s listen together! – Music literature and history in lower primary school. EFOP-3.4.3-16-2016-00018  „Tudásfejlesztés és –hasznosítás a Nyíregyházi Egyetemen” keretében fejlesztett elektronikus tananyag, 2018.                                                        2. Brockhaus-Riemann: Zenei lexikon I-III. Zeneműkiadó, 1983. ISBN 963-330-474-1. 
3. Gerhard Dietel: Zenetörténet évszámokban I-II. Springer Tudományos Kiadó, 1996. ISBN 9638455861                                                                     4. Orfeusz Hangzó Zenetörténet 1-8. Nemzeti Kulturális Alap Zenei Kollégiuma ISBN 963-04-9469-8
5. SH Atlasz: Zene. Springer Hungarica, Budapest, 1994. 
ISBN 963-7775-63-3     
                                      </t>
  </si>
  <si>
    <t xml:space="preserve">1. Magyar Néprajz VI. Népzene, néptánc, népi játék. Akadémiai kiadó, Budapest, 1990. ISBN 963-05-5501-8
2. Magyar Népzene Tára VI-XII. Akadémiai Kiadó, Budapest, 1973-2011. ISBN 978-963-330-752-6 
3. Magyar Népzenei Antológia – CD-ROM Akadémiai Kiadó. Budapest, 2012. ISBN  978-963-083-285-4
4. Paksa Katalin: Magyar népzenetörténet. Balassi Kiadó, Budapest, 2008. ISBN 978-963-506-727-5
</t>
  </si>
  <si>
    <t>Zenetörténeti és zeneirodalmi ismeretek 1.</t>
  </si>
  <si>
    <r>
      <t>Zeneelméleti ismeretek 2.</t>
    </r>
    <r>
      <rPr>
        <sz val="11"/>
        <color rgb="FFFF0000"/>
        <rFont val="Arial"/>
        <family val="2"/>
        <charset val="238"/>
      </rPr>
      <t/>
    </r>
  </si>
  <si>
    <t>Zenei készségfejlesztés 2.</t>
  </si>
  <si>
    <t>Vezénylési gyakorlat 2.</t>
  </si>
  <si>
    <t>Hangképzés 2.</t>
  </si>
  <si>
    <r>
      <t>Zeneelméleti ismeretek 3.</t>
    </r>
    <r>
      <rPr>
        <sz val="11"/>
        <color rgb="FFFF0000"/>
        <rFont val="Arial"/>
        <family val="2"/>
        <charset val="238"/>
      </rPr>
      <t/>
    </r>
  </si>
  <si>
    <t>Zenei készségfejlesztés 3.</t>
  </si>
  <si>
    <t>Vezénylési gyakorlat 3.</t>
  </si>
  <si>
    <t>Táncfolklorisztika és táncház</t>
  </si>
  <si>
    <t>Néprajz 1.</t>
  </si>
  <si>
    <t>Zeneelméleti ismeretek 4.</t>
  </si>
  <si>
    <t>Zenei készségfejlesztés 4.</t>
  </si>
  <si>
    <t>Vezénylési gyakorlat 4.</t>
  </si>
  <si>
    <t>Kórushangképzés</t>
  </si>
  <si>
    <t>Néprajz 2.</t>
  </si>
  <si>
    <t>Zeneelméleti ismeretek 5.</t>
  </si>
  <si>
    <t>Zenei készségfejlesztés 5.</t>
  </si>
  <si>
    <t>Karvezetés 1.</t>
  </si>
  <si>
    <t>Kórusirodalom</t>
  </si>
  <si>
    <t>Szakmai gyakorlat 1.</t>
  </si>
  <si>
    <r>
      <t>Zeneelméleti ismeretek 6.</t>
    </r>
    <r>
      <rPr>
        <sz val="11"/>
        <color rgb="FFFF0000"/>
        <rFont val="Arial"/>
        <family val="2"/>
        <charset val="238"/>
      </rPr>
      <t/>
    </r>
  </si>
  <si>
    <t>Zenei készségfejlesztés 6.</t>
  </si>
  <si>
    <t>Karvezetés 2.</t>
  </si>
  <si>
    <t>Szakmai gyakorlat 2.</t>
  </si>
  <si>
    <t>Zeneelméleti ismeretek 1.</t>
  </si>
  <si>
    <t>Zenei készségfejlesztés 1.</t>
  </si>
  <si>
    <t>Vezénylési gyakorlat 1.</t>
  </si>
  <si>
    <t>Hangképzés 1.</t>
  </si>
  <si>
    <t>Népzene-néphagyomány</t>
  </si>
  <si>
    <t>Pályázatírás nyelve (angol)</t>
  </si>
  <si>
    <t>Zenei informatika 1. (angol)</t>
  </si>
  <si>
    <t>Zenei informatika 2. (angol)</t>
  </si>
  <si>
    <t>Szak megnevezése: Zenekultúra alapképzési szak</t>
  </si>
  <si>
    <t>Name of the programme: Music culture (BA)</t>
  </si>
  <si>
    <t>BZE1221</t>
  </si>
  <si>
    <t>Zenetörténeti és zeneirodalmi ismeretek 6.</t>
  </si>
  <si>
    <t>Music history 6.</t>
  </si>
  <si>
    <t xml:space="preserve">A 20. század zenei irányzatai. Impresszionizmus (Debussy, Ravel, Respighi). Expresszionizmus (Schönberg, Berg, Webern).  Neo-stílusok Franciaországban (francia hatok – Satie, Poulenc, Honegger életmű). Folklorizmus – Sztravinszkij életmű. Az orosz zene sajátos útja (Prokofjev, Sosztakovics). Zene és pedagógia kapcsolata (C. Orff). Az angol zene a 20. században (W. Williams, Britten életmű). A hangkészlet bővítése (Varese, Messiaen).Totális szerializmus, aleatória, elektronikus zene (Stockhausen, Boulez). Az amerikai zene (Gershwin, Bernstein, Cage, Ives, Reich életmű)
</t>
  </si>
  <si>
    <t xml:space="preserve">Trends in the 20th century. Impressionism (Debussy, Ravel, Respighi). Expressionism (Schönberg, Berg, Webern). Neo-styles in France (“The Six” – Satie, Poulenc, Honegger). Folklorism (Stravinsky). The special development of Russian music (Prokofiev, Shostakovich). The relationship of music and pedagogy (C. Orff). British music in the 20th century (W. Williams, Britten). Expanding the tonal system (Varese, Messiaen). Total serialism, aleatory, electronic music (Stockhausen, Boulez). American music (Gershwin, Bernstein, Cage, Ives, Reich) </t>
  </si>
  <si>
    <t xml:space="preserve">Tudás:
Átfogó ismeretekkel rendelkezik szakterülete főbb elméleti alapelveiről: zenetörténeti stíluskorszakokról és irányzatokról. Alapvető ismeretekkel rendelkezik a zene és más művészeti ágak közötti kapcsolódási pontokról.
Képesség:
A zenei alkotásokról szerzett átfogó zenetörténeti ismeretei alapján képes a zenei és kulturális területen végzett feladatai magas szintű ellátására. Képes a zenekultúra ismereteinek közvetítése során tudatos és kreatív munkára a különféle zenei és kulturális intézmányekben. Képes a szakmai elvárásoknak megfelelően alkalmazni zenei (zenetörténeti) tudását különböző intézményes keretek között is.                       
Attitűd:                                                                                                                        Kellő szakmai tudása révén értően viszonyul a különböző zenetörténeti korszakokban keletkezett alkotásokhoz. Kritikai hozzáállást érvényesít a zenekultúra területéhez tartozó  szakmai kérdésekben. Törekszik zenei, kulturális és művészetközvetítői ismereti folyamatos megújítására.                                                                               
Autonómia és felelősség:                                                                                           Felismeri művészetközvetítői tevékenységének  társadalmi hatásait, megszerzett zenetörténeti ismereteit ennek szolgálatába állítja. Elfogadja és hitelesen közvetíti a zenekultúra területén végzett tevékenységek társadalmi szerepét, értékeit. A zenekultúra területén végzett tevékenységek szakmai értékrendszerében való jártassága révén zenei, kulturális és művészetközvetítői ismereteit magas szakmai szinten adja tovább.                                                                                                                     </t>
  </si>
  <si>
    <t xml:space="preserve">Két koncerten való részvétel és ehhez kapcsolódóan két házi dolgozat megírása. </t>
  </si>
  <si>
    <t>1. Brockhaus-Riemann: Zenei lexikon I-III. Zeneműkiadó, 1983. ISBN 963-330-474-1                                      
2. Kovács Sándor: XX. századi zenetörténet. Nemzeti Tankönyvkiadó, Budapest, 1989.  ISBN nélkül                                                                                                                               3. SH Atlasz: Zene. Springer Hungarica, Budapest, 1994. 
ISBN 963-7775-63-3                                                  
4. Gérard Denizeau: A zenei műfajok képes enciklopédiája - Újszerű zenetörténet Rózsavölgyi És Társa, 2009. 
ISBN: 9789638776471                                                                                               5. Menuhin, Yehudi: Az ember zenéje / Yehudi Menuhin és Curtis W. Davis. - 2. kiad. Budapest : Zeneműkiadó Vállalat, 1982. ISBN: 963-330-453-9</t>
  </si>
  <si>
    <t>BZE1211</t>
  </si>
  <si>
    <t>Zenetörténeti és zeneirodalmi ismeretek 4.</t>
  </si>
  <si>
    <t>Music history 4.</t>
  </si>
  <si>
    <t xml:space="preserve">A „rokokó gáláns” stílus; az opera fejlődése, Gluck megjelenése. A klasszicizmus. Műfajfejlődés, új műfajok kialakulása. A bécsi iskola: Haydn élete és művészete; Mozart élete és művészete; Mozart operazenéje; Beethoven élete és művészete. </t>
  </si>
  <si>
    <t>The “gallant” version of rococo; the development of opera; the emergence of Gluck. Classicism. Development of genres; new genres. The Vienna school: the life and work of Haydn; the life and work of Mozart; Mozart’s operas; the life and work of Beethoven.</t>
  </si>
  <si>
    <t xml:space="preserve">Ttudás:
Átfogó ismeretekkel rendelkezik szakterülete főbb elméleti alapelveiről: zenetörténeti stíluskorszakokról és irányzatokról. Alapvető ismeretekkel rendelkezik a zene és más művészeti ágak közötti kapcsolódási pontokról.
Képesség:
A zenei alkotásokról szerzett átfogó zenetörténeti ismeretei alapján képes a zenei és kulturális területen végzett feladatai magas szintű ellátására. Képes a zenekultúra ismereteinek közvetítése során tudatos és kreatív munkára a különféle zenei és kulturális intézmányekben. Képes a szakmai elvárásoknak megfelelően alkalmazni zenei (zenetörténeti) tudását különböző intézményes keretek között is.                                                                                                                                   Attitűd:                                                                                                                                                                                      Kellő szakmai tudása révén értően viszonyul a különböző zenetörténeti korszakokban keletkezett alkotásokhoz. Kritikai hozzáállást érvényesít a zenekultúra területéhez tartozó  szakmai kérdésekben. Törekszik zenei, kulturális és művészetközvetítői ismereti folyamatos megújítására.                                                                                                                   Autonómia és felelősség:                                                                                                                                                 Felismeri művészetközvetítői tevékenységének  társadalmi hatásait, megszerzett zenetörténeti ismereteit ennek szolgálatába állítja. Elfogadja és hitelesen közvetíti a zenekultúra területén végzett tevékenységek társadalmi szerepét, értékeit. A zenekultúra területén végzett tevékenységek szakmai értékrendszerében való jártassága révén zenei, kulturális és művészetközvetítői ismereteit magas szakmai szinten adja tovább.                                                                                                                     </t>
  </si>
  <si>
    <t xml:space="preserve">1. Avasi Béla: Zenetörténet II.Rokokó, korai romantika, a bécsi klasszikusok, Tankönyvkiadó, 1982. ISBN nélkül                                                                                                                                
2. Darvas Gábor: Zene Bachtól napjainkig. Budapest, 1981. 
ISBN: 9633304008                                                                           3. SH Atlasz: Zene. Springer Hungarica, Budapest, 1994.  
ISBN 963-7775-63-3                                                                          4. Szabolcsi Bence: A zene története. 6. kiadás, Kossuth Kiadó Rt., 1999. ISBN 9633300118
5. Menuhin, Yehudi: Az ember zenéje / Yehudi Menuhin és Curtis W. Davis. - 2. kiad. Budapest : Zeneműkiadó Vállalat, 1982. ISBN: 963-330-453-9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</si>
</sst>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0"/>
      <name val="Arial"/>
      <family val="2"/>
      <charset val="238"/>
    </font>
    <font>
      <strike/>
      <sz val="11"/>
      <color rgb="FFFF0000"/>
      <name val="Arial"/>
      <family val="2"/>
      <charset val="238"/>
    </font>
    <font>
      <sz val="9"/>
      <name val="Arial"/>
      <family val="2"/>
      <charset val="238"/>
    </font>
    <font>
      <sz val="9"/>
      <color theme="1"/>
      <name val="Arial"/>
      <family val="2"/>
      <charset val="238"/>
    </font>
    <font>
      <i/>
      <sz val="9"/>
      <name val="Arial"/>
      <family val="2"/>
      <charset val="238"/>
    </font>
    <font>
      <strike/>
      <sz val="9"/>
      <name val="Arial"/>
      <family val="2"/>
      <charset val="238"/>
    </font>
    <font>
      <sz val="9"/>
      <color rgb="FFFF0000"/>
      <name val="Arial"/>
      <family val="2"/>
      <charset val="238"/>
    </font>
    <font>
      <strike/>
      <sz val="9"/>
      <color theme="1"/>
      <name val="Arial"/>
      <family val="2"/>
      <charset val="238"/>
    </font>
    <font>
      <sz val="11"/>
      <name val="Calibri"/>
      <family val="2"/>
      <charset val="238"/>
      <scheme val="minor"/>
    </font>
    <font>
      <b/>
      <sz val="14"/>
      <name val="Arial"/>
      <family val="2"/>
      <charset val="238"/>
    </font>
    <font>
      <u/>
      <sz val="6.6"/>
      <color theme="10"/>
      <name val="Calibri"/>
      <family val="2"/>
      <charset val="238"/>
    </font>
  </fonts>
  <fills count="7">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
      <patternFill patternType="solid">
        <fgColor indexed="9"/>
        <bgColor indexed="64"/>
      </patternFill>
    </fill>
    <fill>
      <patternFill patternType="solid">
        <fgColor indexed="47"/>
        <bgColor indexed="64"/>
      </patternFill>
    </fill>
  </fills>
  <borders count="10">
    <border>
      <left/>
      <right/>
      <top/>
      <bottom/>
      <diagonal/>
    </border>
    <border>
      <left style="thin">
        <color theme="0"/>
      </left>
      <right style="thin">
        <color theme="0"/>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left>
      <right/>
      <top/>
      <bottom/>
      <diagonal/>
    </border>
    <border>
      <left/>
      <right style="thin">
        <color theme="0"/>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2" fillId="0" borderId="0"/>
    <xf numFmtId="0" fontId="22" fillId="0" borderId="0" applyNumberFormat="0" applyFill="0" applyBorder="0" applyAlignment="0" applyProtection="0">
      <alignment vertical="top"/>
      <protection locked="0"/>
    </xf>
  </cellStyleXfs>
  <cellXfs count="79">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0" xfId="0" applyFont="1" applyBorder="1" applyAlignment="1">
      <alignment horizontal="left" vertical="top"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5" fillId="0" borderId="7" xfId="0" applyFont="1" applyBorder="1" applyAlignment="1">
      <alignment horizontal="left" vertical="top"/>
    </xf>
    <xf numFmtId="0" fontId="5" fillId="0" borderId="7" xfId="0" applyFont="1" applyBorder="1" applyAlignment="1">
      <alignment horizontal="left" vertical="top" wrapText="1"/>
    </xf>
    <xf numFmtId="0" fontId="10" fillId="3" borderId="7" xfId="0" applyFont="1" applyFill="1" applyBorder="1" applyAlignment="1">
      <alignment horizontal="left" vertical="top" wrapText="1"/>
    </xf>
    <xf numFmtId="0" fontId="9" fillId="3" borderId="7" xfId="0" applyFont="1" applyFill="1" applyBorder="1" applyAlignment="1">
      <alignment horizontal="left" vertical="top"/>
    </xf>
    <xf numFmtId="0" fontId="4" fillId="0" borderId="7" xfId="0" applyFont="1" applyBorder="1" applyAlignment="1">
      <alignment horizontal="left" vertical="top"/>
    </xf>
    <xf numFmtId="0" fontId="10" fillId="0" borderId="7" xfId="0" applyFont="1" applyBorder="1" applyAlignment="1">
      <alignment horizontal="left" vertical="top" wrapText="1"/>
    </xf>
    <xf numFmtId="0" fontId="7" fillId="0" borderId="7" xfId="0" applyFont="1" applyBorder="1" applyAlignment="1">
      <alignment horizontal="left" vertical="center"/>
    </xf>
    <xf numFmtId="0" fontId="9" fillId="0" borderId="7" xfId="0" applyFont="1" applyBorder="1" applyAlignment="1">
      <alignment horizontal="left" vertical="top"/>
    </xf>
    <xf numFmtId="0" fontId="11" fillId="0" borderId="7" xfId="0" applyFont="1" applyBorder="1" applyAlignment="1">
      <alignment horizontal="left" vertical="top"/>
    </xf>
    <xf numFmtId="0" fontId="10" fillId="3" borderId="7" xfId="0" applyFont="1" applyFill="1" applyBorder="1" applyAlignment="1">
      <alignment horizontal="left" vertical="center" wrapText="1"/>
    </xf>
    <xf numFmtId="0" fontId="9" fillId="3" borderId="7" xfId="0" applyFont="1" applyFill="1" applyBorder="1" applyAlignment="1">
      <alignment horizontal="left" vertical="center"/>
    </xf>
    <xf numFmtId="0" fontId="9" fillId="3" borderId="7" xfId="0" applyFont="1" applyFill="1" applyBorder="1" applyAlignment="1">
      <alignment horizontal="left" vertical="center" wrapText="1"/>
    </xf>
    <xf numFmtId="0" fontId="11" fillId="3" borderId="7" xfId="0" applyFont="1" applyFill="1" applyBorder="1" applyAlignment="1">
      <alignment horizontal="left" vertical="center"/>
    </xf>
    <xf numFmtId="0" fontId="4" fillId="0" borderId="7" xfId="0" applyFont="1" applyBorder="1" applyAlignment="1">
      <alignment horizontal="left" vertical="top" wrapText="1"/>
    </xf>
    <xf numFmtId="0" fontId="6" fillId="0" borderId="7" xfId="0" applyFont="1" applyBorder="1" applyAlignment="1">
      <alignment horizontal="center" vertical="center" wrapText="1"/>
    </xf>
    <xf numFmtId="0" fontId="14" fillId="0" borderId="7" xfId="0" applyFont="1" applyFill="1" applyBorder="1" applyAlignment="1">
      <alignment vertical="top" wrapText="1"/>
    </xf>
    <xf numFmtId="0" fontId="14" fillId="3" borderId="7" xfId="0" applyFont="1" applyFill="1" applyBorder="1" applyAlignment="1">
      <alignment horizontal="left" vertical="top"/>
    </xf>
    <xf numFmtId="0" fontId="14" fillId="0" borderId="7" xfId="0" applyFont="1" applyBorder="1" applyAlignment="1">
      <alignment vertical="top" wrapText="1"/>
    </xf>
    <xf numFmtId="0" fontId="14" fillId="3" borderId="7" xfId="0" applyFont="1" applyFill="1" applyBorder="1" applyAlignment="1">
      <alignment vertical="top" wrapText="1"/>
    </xf>
    <xf numFmtId="0" fontId="14" fillId="0" borderId="7" xfId="0" applyFont="1" applyBorder="1" applyAlignment="1">
      <alignment horizontal="left" vertical="top" wrapText="1"/>
    </xf>
    <xf numFmtId="0" fontId="14" fillId="0" borderId="0" xfId="0" applyFont="1" applyAlignment="1">
      <alignment vertical="top" wrapText="1"/>
    </xf>
    <xf numFmtId="0" fontId="14" fillId="0" borderId="7" xfId="0" applyFont="1" applyBorder="1" applyAlignment="1">
      <alignment horizontal="justify" vertical="top"/>
    </xf>
    <xf numFmtId="0" fontId="14" fillId="3" borderId="7" xfId="1" applyFont="1" applyFill="1" applyBorder="1" applyAlignment="1">
      <alignment horizontal="left" vertical="top"/>
    </xf>
    <xf numFmtId="0" fontId="15" fillId="0" borderId="7" xfId="0" applyFont="1" applyFill="1" applyBorder="1" applyAlignment="1">
      <alignment vertical="top" wrapText="1"/>
    </xf>
    <xf numFmtId="0" fontId="15" fillId="3" borderId="7" xfId="0" applyFont="1" applyFill="1" applyBorder="1" applyAlignment="1">
      <alignment vertical="top" wrapText="1"/>
    </xf>
    <xf numFmtId="0" fontId="14" fillId="3" borderId="7" xfId="1" applyFont="1" applyFill="1" applyBorder="1" applyAlignment="1">
      <alignment horizontal="left" vertical="top" wrapText="1"/>
    </xf>
    <xf numFmtId="0" fontId="14" fillId="3" borderId="7" xfId="0" applyFont="1" applyFill="1" applyBorder="1" applyAlignment="1">
      <alignment horizontal="left" vertical="top" wrapText="1"/>
    </xf>
    <xf numFmtId="0" fontId="14" fillId="4" borderId="7"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3" borderId="8" xfId="0" applyFont="1" applyFill="1" applyBorder="1" applyAlignment="1">
      <alignment horizontal="left" vertical="top" wrapText="1"/>
    </xf>
    <xf numFmtId="0" fontId="14" fillId="3" borderId="8" xfId="0" applyFont="1" applyFill="1" applyBorder="1" applyAlignment="1">
      <alignment horizontal="left" vertical="top"/>
    </xf>
    <xf numFmtId="0" fontId="14" fillId="0" borderId="0" xfId="0" applyFont="1" applyAlignment="1">
      <alignment horizontal="left" vertical="top" wrapText="1"/>
    </xf>
    <xf numFmtId="0" fontId="14" fillId="0" borderId="0" xfId="0" applyFont="1" applyFill="1" applyAlignment="1">
      <alignment horizontal="left" vertical="top" wrapText="1"/>
    </xf>
    <xf numFmtId="0" fontId="14" fillId="4" borderId="7" xfId="0" applyFont="1" applyFill="1" applyBorder="1" applyAlignment="1">
      <alignment horizontal="left" vertical="top"/>
    </xf>
    <xf numFmtId="0" fontId="14" fillId="0" borderId="3" xfId="0" applyFont="1" applyBorder="1" applyAlignment="1">
      <alignment horizontal="left" vertical="top" wrapText="1"/>
    </xf>
    <xf numFmtId="0" fontId="14" fillId="3" borderId="9" xfId="0" applyFont="1" applyFill="1" applyBorder="1" applyAlignment="1">
      <alignment horizontal="left" vertical="top" wrapText="1"/>
    </xf>
    <xf numFmtId="0" fontId="14" fillId="3" borderId="0" xfId="0" applyFont="1" applyFill="1" applyAlignment="1">
      <alignment horizontal="left" vertical="top" wrapText="1"/>
    </xf>
    <xf numFmtId="0" fontId="14" fillId="0" borderId="9" xfId="0" applyFont="1" applyFill="1" applyBorder="1" applyAlignment="1">
      <alignment horizontal="left" vertical="top"/>
    </xf>
    <xf numFmtId="0" fontId="15" fillId="0" borderId="7" xfId="0" applyFont="1" applyBorder="1" applyAlignment="1">
      <alignment vertical="top" wrapText="1"/>
    </xf>
    <xf numFmtId="0" fontId="9" fillId="0" borderId="0" xfId="0" applyFont="1" applyFill="1" applyAlignment="1">
      <alignment vertical="top" wrapText="1"/>
    </xf>
    <xf numFmtId="0" fontId="9" fillId="0" borderId="0" xfId="0" applyFont="1" applyAlignment="1">
      <alignment vertical="top" wrapText="1"/>
    </xf>
    <xf numFmtId="0" fontId="14" fillId="4" borderId="7" xfId="0" applyFont="1" applyFill="1" applyBorder="1" applyAlignment="1">
      <alignment vertical="top" wrapText="1"/>
    </xf>
    <xf numFmtId="0" fontId="14" fillId="6" borderId="7" xfId="0" applyFont="1" applyFill="1" applyBorder="1" applyAlignment="1">
      <alignment horizontal="left" vertical="top" wrapText="1"/>
    </xf>
    <xf numFmtId="0" fontId="14" fillId="6" borderId="7" xfId="0" applyFont="1" applyFill="1" applyBorder="1" applyAlignment="1">
      <alignment vertical="top" wrapText="1"/>
    </xf>
    <xf numFmtId="0" fontId="14" fillId="5" borderId="7" xfId="0" applyFont="1" applyFill="1" applyBorder="1" applyAlignment="1">
      <alignment vertical="top" wrapText="1"/>
    </xf>
    <xf numFmtId="0" fontId="14" fillId="6" borderId="7" xfId="0" applyNumberFormat="1" applyFont="1" applyFill="1" applyBorder="1" applyAlignment="1">
      <alignment vertical="top" wrapText="1"/>
    </xf>
    <xf numFmtId="0" fontId="14" fillId="5" borderId="7" xfId="0" applyFont="1" applyFill="1" applyBorder="1" applyAlignment="1">
      <alignment horizontal="left" vertical="top" wrapText="1"/>
    </xf>
    <xf numFmtId="0" fontId="14" fillId="3" borderId="7" xfId="0" applyFont="1" applyFill="1" applyBorder="1" applyAlignment="1">
      <alignment vertical="top"/>
    </xf>
    <xf numFmtId="0" fontId="14" fillId="5" borderId="7" xfId="0" applyFont="1" applyFill="1" applyBorder="1" applyAlignment="1">
      <alignment horizontal="justify" vertical="top" wrapText="1"/>
    </xf>
    <xf numFmtId="0" fontId="14" fillId="6" borderId="7" xfId="0" applyFont="1" applyFill="1" applyBorder="1" applyAlignment="1">
      <alignment horizontal="justify" vertical="top"/>
    </xf>
    <xf numFmtId="0" fontId="20" fillId="0" borderId="0" xfId="0" applyFont="1" applyAlignment="1">
      <alignment vertical="center" wrapText="1"/>
    </xf>
    <xf numFmtId="0" fontId="6" fillId="0" borderId="7" xfId="0" applyFont="1" applyBorder="1" applyAlignment="1">
      <alignment horizontal="center" vertical="center" wrapText="1"/>
    </xf>
    <xf numFmtId="0" fontId="21" fillId="0" borderId="0" xfId="0" applyFont="1" applyFill="1" applyAlignment="1">
      <alignment horizontal="left" vertical="center"/>
    </xf>
    <xf numFmtId="0" fontId="14" fillId="4" borderId="7" xfId="2" applyFont="1" applyFill="1" applyBorder="1" applyAlignment="1" applyProtection="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9" fillId="3" borderId="8" xfId="0" applyFont="1" applyFill="1" applyBorder="1" applyAlignment="1">
      <alignment horizontal="left" vertical="center" wrapText="1"/>
    </xf>
    <xf numFmtId="0" fontId="9" fillId="3" borderId="9" xfId="0" applyFont="1" applyFill="1" applyBorder="1" applyAlignment="1">
      <alignment horizontal="lef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cellXfs>
  <cellStyles count="3">
    <cellStyle name="Hivatkozás" xfId="2" builtinId="8"/>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bookline.hu/szerzo/gerard-denizeau/18482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9" workbookViewId="0">
      <selection activeCell="B10" sqref="B10"/>
    </sheetView>
  </sheetViews>
  <sheetFormatPr defaultColWidth="9.109375" defaultRowHeight="13.8" x14ac:dyDescent="0.25"/>
  <cols>
    <col min="1" max="1" width="29.44140625" style="8" customWidth="1"/>
    <col min="2" max="2" width="25.33203125" style="8" customWidth="1"/>
    <col min="3" max="3" width="40.44140625" style="8" bestFit="1" customWidth="1"/>
    <col min="4" max="4" width="43.44140625" style="8" customWidth="1"/>
    <col min="5" max="5" width="20.6640625" style="8" customWidth="1"/>
    <col min="6" max="16384" width="9.109375" style="8"/>
  </cols>
  <sheetData>
    <row r="1" spans="1:5" x14ac:dyDescent="0.25">
      <c r="A1" s="12" t="s">
        <v>0</v>
      </c>
    </row>
    <row r="2" spans="1:5" ht="14.4" x14ac:dyDescent="0.3">
      <c r="B2" s="9" t="s">
        <v>1</v>
      </c>
    </row>
    <row r="3" spans="1:5" ht="14.4" x14ac:dyDescent="0.3">
      <c r="B3" s="9" t="s">
        <v>2</v>
      </c>
    </row>
    <row r="6" spans="1:5" ht="32.25" customHeight="1" x14ac:dyDescent="0.25">
      <c r="A6" s="17" t="s">
        <v>3</v>
      </c>
      <c r="B6" s="71" t="s">
        <v>4</v>
      </c>
      <c r="C6" s="71"/>
      <c r="D6" s="71"/>
      <c r="E6" s="71"/>
    </row>
    <row r="7" spans="1:5" ht="27.6" x14ac:dyDescent="0.25">
      <c r="A7" s="18" t="s">
        <v>5</v>
      </c>
      <c r="B7" s="71" t="s">
        <v>6</v>
      </c>
      <c r="C7" s="71"/>
      <c r="D7" s="71"/>
      <c r="E7" s="71"/>
    </row>
    <row r="8" spans="1:5" x14ac:dyDescent="0.25">
      <c r="A8" s="18"/>
      <c r="B8" s="17" t="s">
        <v>7</v>
      </c>
      <c r="C8" s="19" t="s">
        <v>8</v>
      </c>
      <c r="D8" s="13"/>
      <c r="E8" s="13"/>
    </row>
    <row r="9" spans="1:5" x14ac:dyDescent="0.25">
      <c r="B9" s="10" t="s">
        <v>9</v>
      </c>
      <c r="C9" s="20" t="s">
        <v>10</v>
      </c>
      <c r="D9" s="11"/>
      <c r="E9" s="11"/>
    </row>
    <row r="10" spans="1:5" x14ac:dyDescent="0.25">
      <c r="A10" s="21"/>
      <c r="B10" s="21" t="s">
        <v>11</v>
      </c>
      <c r="C10" s="20" t="s">
        <v>12</v>
      </c>
      <c r="D10" s="11"/>
      <c r="E10" s="11"/>
    </row>
    <row r="11" spans="1:5" x14ac:dyDescent="0.25">
      <c r="A11" s="21"/>
      <c r="B11" s="21" t="s">
        <v>13</v>
      </c>
      <c r="C11" s="20" t="s">
        <v>14</v>
      </c>
      <c r="D11" s="11"/>
      <c r="E11" s="11"/>
    </row>
    <row r="12" spans="1:5" x14ac:dyDescent="0.25">
      <c r="A12" s="21"/>
      <c r="B12" s="21" t="s">
        <v>15</v>
      </c>
      <c r="C12" s="20" t="s">
        <v>16</v>
      </c>
      <c r="D12" s="11"/>
      <c r="E12" s="11"/>
    </row>
    <row r="13" spans="1:5" ht="41.4" x14ac:dyDescent="0.25">
      <c r="A13" s="22" t="s">
        <v>17</v>
      </c>
      <c r="B13" s="21" t="s">
        <v>18</v>
      </c>
      <c r="C13" s="18" t="s">
        <v>19</v>
      </c>
      <c r="D13" s="30" t="s">
        <v>20</v>
      </c>
      <c r="E13" s="23" t="s">
        <v>21</v>
      </c>
    </row>
    <row r="14" spans="1:5" ht="27.6" x14ac:dyDescent="0.25">
      <c r="A14" s="21"/>
      <c r="B14" s="30" t="s">
        <v>22</v>
      </c>
      <c r="C14" s="72" t="s">
        <v>23</v>
      </c>
      <c r="D14" s="73"/>
      <c r="E14" s="23" t="s">
        <v>21</v>
      </c>
    </row>
    <row r="15" spans="1:5" ht="14.4" x14ac:dyDescent="0.25">
      <c r="A15" s="21"/>
      <c r="B15" s="21" t="s">
        <v>24</v>
      </c>
      <c r="C15" s="24" t="s">
        <v>25</v>
      </c>
      <c r="D15" s="25"/>
      <c r="E15" s="23" t="s">
        <v>21</v>
      </c>
    </row>
    <row r="16" spans="1:5" ht="41.4" x14ac:dyDescent="0.25">
      <c r="A16" s="26" t="s">
        <v>26</v>
      </c>
      <c r="B16" s="27" t="s">
        <v>10</v>
      </c>
      <c r="C16" s="26" t="s">
        <v>27</v>
      </c>
      <c r="D16" s="28" t="s">
        <v>28</v>
      </c>
      <c r="E16" s="23" t="s">
        <v>21</v>
      </c>
    </row>
    <row r="17" spans="1:5" ht="27.6" x14ac:dyDescent="0.25">
      <c r="A17" s="27"/>
      <c r="B17" s="28" t="s">
        <v>29</v>
      </c>
      <c r="C17" s="74" t="s">
        <v>30</v>
      </c>
      <c r="D17" s="75"/>
      <c r="E17" s="23" t="s">
        <v>21</v>
      </c>
    </row>
    <row r="18" spans="1:5" ht="14.4" x14ac:dyDescent="0.25">
      <c r="A18" s="27"/>
      <c r="B18" s="27" t="s">
        <v>16</v>
      </c>
      <c r="C18" s="27" t="s">
        <v>31</v>
      </c>
      <c r="D18" s="29"/>
      <c r="E18" s="23"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7"/>
  <sheetViews>
    <sheetView tabSelected="1" zoomScaleNormal="100" zoomScaleSheetLayoutView="40" zoomScalePageLayoutView="40" workbookViewId="0">
      <pane ySplit="4" topLeftCell="A19" activePane="bottomLeft" state="frozen"/>
      <selection pane="bottomLeft" activeCell="B1" sqref="B1"/>
    </sheetView>
  </sheetViews>
  <sheetFormatPr defaultColWidth="0" defaultRowHeight="14.4" zeroHeight="1" x14ac:dyDescent="0.3"/>
  <cols>
    <col min="1" max="1" width="19" style="2" customWidth="1"/>
    <col min="2" max="2" width="27.44140625" style="2" customWidth="1"/>
    <col min="3" max="3" width="25.109375" style="2" customWidth="1"/>
    <col min="4" max="4" width="29.44140625" style="2" customWidth="1"/>
    <col min="5" max="5" width="37.44140625" style="2" customWidth="1"/>
    <col min="6" max="6" width="33.44140625" style="2" customWidth="1"/>
    <col min="7" max="7" width="43.44140625" style="2" customWidth="1"/>
    <col min="8" max="9" width="21.109375" style="2" customWidth="1"/>
    <col min="10" max="10" width="28.6640625" style="2" customWidth="1"/>
    <col min="11" max="11" width="28.33203125" style="2" customWidth="1"/>
    <col min="12" max="12" width="47.88671875" style="2" customWidth="1"/>
    <col min="13" max="16384" width="32.6640625" style="3" hidden="1"/>
  </cols>
  <sheetData>
    <row r="1" spans="1:12" ht="17.399999999999999" x14ac:dyDescent="0.3">
      <c r="A1" s="69" t="s">
        <v>667</v>
      </c>
    </row>
    <row r="2" spans="1:12" ht="17.399999999999999" x14ac:dyDescent="0.3">
      <c r="A2" s="69" t="s">
        <v>668</v>
      </c>
    </row>
    <row r="3" spans="1:12" s="6" customFormat="1" ht="21" x14ac:dyDescent="0.3">
      <c r="A3" s="31">
        <v>1</v>
      </c>
      <c r="B3" s="76">
        <v>2</v>
      </c>
      <c r="C3" s="76"/>
      <c r="D3" s="76">
        <v>3</v>
      </c>
      <c r="E3" s="76"/>
      <c r="F3" s="76">
        <v>4</v>
      </c>
      <c r="G3" s="76"/>
      <c r="H3" s="77">
        <v>5</v>
      </c>
      <c r="I3" s="78"/>
      <c r="J3" s="76">
        <v>6</v>
      </c>
      <c r="K3" s="76"/>
      <c r="L3" s="31">
        <v>7</v>
      </c>
    </row>
    <row r="4" spans="1:12" s="1" customFormat="1" ht="27.6" x14ac:dyDescent="0.3">
      <c r="A4" s="4" t="s">
        <v>33</v>
      </c>
      <c r="B4" s="5" t="s">
        <v>34</v>
      </c>
      <c r="C4" s="14" t="s">
        <v>35</v>
      </c>
      <c r="D4" s="16" t="s">
        <v>36</v>
      </c>
      <c r="E4" s="15" t="s">
        <v>37</v>
      </c>
      <c r="F4" s="4" t="s">
        <v>38</v>
      </c>
      <c r="G4" s="4" t="s">
        <v>39</v>
      </c>
      <c r="H4" s="4" t="s">
        <v>40</v>
      </c>
      <c r="I4" s="4" t="s">
        <v>41</v>
      </c>
      <c r="J4" s="4" t="s">
        <v>42</v>
      </c>
      <c r="K4" s="4" t="s">
        <v>43</v>
      </c>
      <c r="L4" s="4" t="s">
        <v>44</v>
      </c>
    </row>
    <row r="5" spans="1:12" s="37" customFormat="1" ht="327" customHeight="1" x14ac:dyDescent="0.3">
      <c r="A5" s="32" t="s">
        <v>630</v>
      </c>
      <c r="B5" s="32" t="s">
        <v>635</v>
      </c>
      <c r="C5" s="33" t="s">
        <v>45</v>
      </c>
      <c r="D5" s="32" t="s">
        <v>46</v>
      </c>
      <c r="E5" s="35" t="s">
        <v>47</v>
      </c>
      <c r="F5" s="34" t="s">
        <v>407</v>
      </c>
      <c r="G5" s="35" t="s">
        <v>408</v>
      </c>
      <c r="H5" s="32" t="s">
        <v>11</v>
      </c>
      <c r="I5" s="35" t="s">
        <v>12</v>
      </c>
      <c r="J5" s="36" t="s">
        <v>48</v>
      </c>
      <c r="K5" s="35" t="s">
        <v>49</v>
      </c>
      <c r="L5" s="34" t="s">
        <v>633</v>
      </c>
    </row>
    <row r="6" spans="1:12" s="37" customFormat="1" ht="205.2" x14ac:dyDescent="0.3">
      <c r="A6" s="32" t="s">
        <v>50</v>
      </c>
      <c r="B6" s="32" t="s">
        <v>659</v>
      </c>
      <c r="C6" s="33" t="s">
        <v>51</v>
      </c>
      <c r="D6" s="32" t="s">
        <v>52</v>
      </c>
      <c r="E6" s="35" t="s">
        <v>53</v>
      </c>
      <c r="F6" s="34" t="s">
        <v>409</v>
      </c>
      <c r="G6" s="35" t="s">
        <v>410</v>
      </c>
      <c r="H6" s="32" t="s">
        <v>11</v>
      </c>
      <c r="I6" s="35" t="s">
        <v>12</v>
      </c>
      <c r="J6" s="38" t="s">
        <v>54</v>
      </c>
      <c r="K6" s="35" t="s">
        <v>55</v>
      </c>
      <c r="L6" s="34" t="s">
        <v>481</v>
      </c>
    </row>
    <row r="7" spans="1:12" s="37" customFormat="1" ht="225" customHeight="1" x14ac:dyDescent="0.3">
      <c r="A7" s="32" t="s">
        <v>56</v>
      </c>
      <c r="B7" s="32" t="s">
        <v>660</v>
      </c>
      <c r="C7" s="35" t="s">
        <v>57</v>
      </c>
      <c r="D7" s="32" t="s">
        <v>58</v>
      </c>
      <c r="E7" s="35" t="s">
        <v>59</v>
      </c>
      <c r="F7" s="34" t="s">
        <v>411</v>
      </c>
      <c r="G7" s="35" t="s">
        <v>412</v>
      </c>
      <c r="H7" s="32" t="s">
        <v>11</v>
      </c>
      <c r="I7" s="35" t="s">
        <v>12</v>
      </c>
      <c r="J7" s="34" t="s">
        <v>60</v>
      </c>
      <c r="K7" s="35" t="s">
        <v>61</v>
      </c>
      <c r="L7" s="34" t="s">
        <v>482</v>
      </c>
    </row>
    <row r="8" spans="1:12" s="37" customFormat="1" ht="409.6" x14ac:dyDescent="0.3">
      <c r="A8" s="32" t="s">
        <v>62</v>
      </c>
      <c r="B8" s="32" t="s">
        <v>63</v>
      </c>
      <c r="C8" s="39" t="s">
        <v>64</v>
      </c>
      <c r="D8" s="32" t="s">
        <v>65</v>
      </c>
      <c r="E8" s="35" t="s">
        <v>66</v>
      </c>
      <c r="F8" s="34" t="s">
        <v>413</v>
      </c>
      <c r="G8" s="35" t="s">
        <v>414</v>
      </c>
      <c r="H8" s="40" t="s">
        <v>15</v>
      </c>
      <c r="I8" s="41" t="s">
        <v>16</v>
      </c>
      <c r="J8" s="34" t="s">
        <v>67</v>
      </c>
      <c r="K8" s="35" t="s">
        <v>68</v>
      </c>
      <c r="L8" s="34" t="s">
        <v>483</v>
      </c>
    </row>
    <row r="9" spans="1:12" s="48" customFormat="1" ht="239.4" x14ac:dyDescent="0.3">
      <c r="A9" s="45" t="s">
        <v>69</v>
      </c>
      <c r="B9" s="45" t="s">
        <v>661</v>
      </c>
      <c r="C9" s="39" t="s">
        <v>70</v>
      </c>
      <c r="D9" s="36" t="s">
        <v>71</v>
      </c>
      <c r="E9" s="43" t="s">
        <v>72</v>
      </c>
      <c r="F9" s="36" t="s">
        <v>415</v>
      </c>
      <c r="G9" s="43" t="s">
        <v>416</v>
      </c>
      <c r="H9" s="45" t="s">
        <v>11</v>
      </c>
      <c r="I9" s="43" t="s">
        <v>12</v>
      </c>
      <c r="J9" s="36" t="s">
        <v>73</v>
      </c>
      <c r="K9" s="43" t="s">
        <v>74</v>
      </c>
      <c r="L9" s="36" t="s">
        <v>484</v>
      </c>
    </row>
    <row r="10" spans="1:12" s="48" customFormat="1" ht="409.6" x14ac:dyDescent="0.3">
      <c r="A10" s="45" t="s">
        <v>75</v>
      </c>
      <c r="B10" s="45" t="s">
        <v>76</v>
      </c>
      <c r="C10" s="39" t="s">
        <v>77</v>
      </c>
      <c r="D10" s="45" t="s">
        <v>78</v>
      </c>
      <c r="E10" s="43" t="s">
        <v>79</v>
      </c>
      <c r="F10" s="36" t="s">
        <v>417</v>
      </c>
      <c r="G10" s="43" t="s">
        <v>418</v>
      </c>
      <c r="H10" s="45" t="s">
        <v>11</v>
      </c>
      <c r="I10" s="43" t="str">
        <f>IF(ISBLANK(H10),"",VLOOKUP(H10,Útmutató!$B$9:$C$12,2,FALSE))</f>
        <v>term grade</v>
      </c>
      <c r="J10" s="36" t="s">
        <v>80</v>
      </c>
      <c r="K10" s="43" t="s">
        <v>81</v>
      </c>
      <c r="L10" s="36" t="s">
        <v>485</v>
      </c>
    </row>
    <row r="11" spans="1:12" s="48" customFormat="1" ht="282" customHeight="1" x14ac:dyDescent="0.3">
      <c r="A11" s="45" t="s">
        <v>82</v>
      </c>
      <c r="B11" s="45" t="s">
        <v>662</v>
      </c>
      <c r="C11" s="42" t="s">
        <v>83</v>
      </c>
      <c r="D11" s="45" t="s">
        <v>84</v>
      </c>
      <c r="E11" s="43" t="s">
        <v>85</v>
      </c>
      <c r="F11" s="36" t="s">
        <v>419</v>
      </c>
      <c r="G11" s="43" t="s">
        <v>420</v>
      </c>
      <c r="H11" s="45" t="s">
        <v>11</v>
      </c>
      <c r="I11" s="43" t="s">
        <v>12</v>
      </c>
      <c r="J11" s="36" t="s">
        <v>80</v>
      </c>
      <c r="K11" s="43" t="s">
        <v>81</v>
      </c>
      <c r="L11" s="36" t="s">
        <v>486</v>
      </c>
    </row>
    <row r="12" spans="1:12" s="48" customFormat="1" ht="159.6" x14ac:dyDescent="0.3">
      <c r="A12" s="45" t="s">
        <v>86</v>
      </c>
      <c r="B12" s="45" t="s">
        <v>87</v>
      </c>
      <c r="C12" s="33" t="s">
        <v>88</v>
      </c>
      <c r="D12" s="36" t="s">
        <v>89</v>
      </c>
      <c r="E12" s="43" t="s">
        <v>90</v>
      </c>
      <c r="F12" s="36" t="s">
        <v>402</v>
      </c>
      <c r="G12" s="43" t="s">
        <v>399</v>
      </c>
      <c r="H12" s="45" t="s">
        <v>11</v>
      </c>
      <c r="I12" s="43" t="s">
        <v>12</v>
      </c>
      <c r="J12" s="36" t="s">
        <v>91</v>
      </c>
      <c r="K12" s="43" t="s">
        <v>92</v>
      </c>
      <c r="L12" s="36" t="s">
        <v>487</v>
      </c>
    </row>
    <row r="13" spans="1:12" s="48" customFormat="1" ht="216.6" x14ac:dyDescent="0.3">
      <c r="A13" s="45" t="s">
        <v>93</v>
      </c>
      <c r="B13" s="45" t="s">
        <v>663</v>
      </c>
      <c r="C13" s="33" t="s">
        <v>94</v>
      </c>
      <c r="D13" s="45" t="s">
        <v>95</v>
      </c>
      <c r="E13" s="43" t="s">
        <v>96</v>
      </c>
      <c r="F13" s="36" t="s">
        <v>421</v>
      </c>
      <c r="G13" s="43" t="s">
        <v>422</v>
      </c>
      <c r="H13" s="45" t="s">
        <v>11</v>
      </c>
      <c r="I13" s="43" t="s">
        <v>12</v>
      </c>
      <c r="J13" s="36" t="s">
        <v>97</v>
      </c>
      <c r="K13" s="43" t="s">
        <v>98</v>
      </c>
      <c r="L13" s="36" t="s">
        <v>634</v>
      </c>
    </row>
    <row r="14" spans="1:12" s="48" customFormat="1" ht="409.6" x14ac:dyDescent="0.3">
      <c r="A14" s="45" t="s">
        <v>99</v>
      </c>
      <c r="B14" s="45" t="s">
        <v>100</v>
      </c>
      <c r="C14" s="33" t="s">
        <v>101</v>
      </c>
      <c r="D14" s="36" t="s">
        <v>102</v>
      </c>
      <c r="E14" s="43" t="s">
        <v>103</v>
      </c>
      <c r="F14" s="36" t="s">
        <v>104</v>
      </c>
      <c r="G14" s="43" t="s">
        <v>105</v>
      </c>
      <c r="H14" s="45" t="s">
        <v>11</v>
      </c>
      <c r="I14" s="43" t="s">
        <v>12</v>
      </c>
      <c r="J14" s="36" t="s">
        <v>106</v>
      </c>
      <c r="K14" s="43" t="s">
        <v>107</v>
      </c>
      <c r="L14" s="36" t="s">
        <v>632</v>
      </c>
    </row>
    <row r="15" spans="1:12" s="48" customFormat="1" ht="228" x14ac:dyDescent="0.3">
      <c r="A15" s="45" t="s">
        <v>108</v>
      </c>
      <c r="B15" s="45" t="s">
        <v>109</v>
      </c>
      <c r="C15" s="43" t="s">
        <v>110</v>
      </c>
      <c r="D15" s="36" t="s">
        <v>111</v>
      </c>
      <c r="E15" s="43" t="s">
        <v>112</v>
      </c>
      <c r="F15" s="36" t="s">
        <v>113</v>
      </c>
      <c r="G15" s="43" t="s">
        <v>114</v>
      </c>
      <c r="H15" s="45" t="s">
        <v>9</v>
      </c>
      <c r="I15" s="43" t="s">
        <v>10</v>
      </c>
      <c r="J15" s="36" t="s">
        <v>115</v>
      </c>
      <c r="K15" s="43" t="s">
        <v>116</v>
      </c>
      <c r="L15" s="36" t="s">
        <v>117</v>
      </c>
    </row>
    <row r="16" spans="1:12" s="49" customFormat="1" ht="409.6" x14ac:dyDescent="0.3">
      <c r="A16" s="45" t="s">
        <v>118</v>
      </c>
      <c r="B16" s="44" t="s">
        <v>119</v>
      </c>
      <c r="C16" s="33" t="s">
        <v>120</v>
      </c>
      <c r="D16" s="44" t="s">
        <v>121</v>
      </c>
      <c r="E16" s="43" t="s">
        <v>122</v>
      </c>
      <c r="F16" s="36" t="s">
        <v>423</v>
      </c>
      <c r="G16" s="43" t="s">
        <v>480</v>
      </c>
      <c r="H16" s="44" t="s">
        <v>9</v>
      </c>
      <c r="I16" s="43" t="s">
        <v>10</v>
      </c>
      <c r="J16" s="44" t="s">
        <v>123</v>
      </c>
      <c r="K16" s="43" t="s">
        <v>124</v>
      </c>
      <c r="L16" s="44" t="s">
        <v>488</v>
      </c>
    </row>
    <row r="17" spans="1:12" s="49" customFormat="1" ht="211.5" customHeight="1" x14ac:dyDescent="0.3">
      <c r="A17" s="45" t="s">
        <v>125</v>
      </c>
      <c r="B17" s="44" t="s">
        <v>636</v>
      </c>
      <c r="C17" s="33" t="s">
        <v>126</v>
      </c>
      <c r="D17" s="44" t="s">
        <v>127</v>
      </c>
      <c r="E17" s="43" t="s">
        <v>128</v>
      </c>
      <c r="F17" s="44" t="s">
        <v>425</v>
      </c>
      <c r="G17" s="43" t="s">
        <v>426</v>
      </c>
      <c r="H17" s="44" t="s">
        <v>11</v>
      </c>
      <c r="I17" s="43" t="s">
        <v>12</v>
      </c>
      <c r="J17" s="44" t="s">
        <v>129</v>
      </c>
      <c r="K17" s="43" t="s">
        <v>130</v>
      </c>
      <c r="L17" s="44" t="s">
        <v>489</v>
      </c>
    </row>
    <row r="18" spans="1:12" s="49" customFormat="1" ht="285" x14ac:dyDescent="0.3">
      <c r="A18" s="45" t="s">
        <v>131</v>
      </c>
      <c r="B18" s="44" t="s">
        <v>637</v>
      </c>
      <c r="C18" s="39" t="s">
        <v>132</v>
      </c>
      <c r="D18" s="44" t="s">
        <v>133</v>
      </c>
      <c r="E18" s="43" t="s">
        <v>134</v>
      </c>
      <c r="F18" s="44" t="s">
        <v>427</v>
      </c>
      <c r="G18" s="43" t="s">
        <v>428</v>
      </c>
      <c r="H18" s="44" t="s">
        <v>11</v>
      </c>
      <c r="I18" s="43" t="s">
        <v>12</v>
      </c>
      <c r="J18" s="44" t="s">
        <v>135</v>
      </c>
      <c r="K18" s="43" t="s">
        <v>61</v>
      </c>
      <c r="L18" s="44" t="s">
        <v>490</v>
      </c>
    </row>
    <row r="19" spans="1:12" s="49" customFormat="1" ht="409.6" x14ac:dyDescent="0.3">
      <c r="A19" s="45" t="s">
        <v>136</v>
      </c>
      <c r="B19" s="45" t="s">
        <v>137</v>
      </c>
      <c r="C19" s="39" t="s">
        <v>138</v>
      </c>
      <c r="D19" s="45" t="s">
        <v>65</v>
      </c>
      <c r="E19" s="43" t="s">
        <v>66</v>
      </c>
      <c r="F19" s="36" t="s">
        <v>413</v>
      </c>
      <c r="G19" s="43" t="s">
        <v>429</v>
      </c>
      <c r="H19" s="45" t="s">
        <v>15</v>
      </c>
      <c r="I19" s="43" t="s">
        <v>16</v>
      </c>
      <c r="J19" s="36" t="s">
        <v>67</v>
      </c>
      <c r="K19" s="43" t="s">
        <v>68</v>
      </c>
      <c r="L19" s="36" t="s">
        <v>521</v>
      </c>
    </row>
    <row r="20" spans="1:12" s="49" customFormat="1" ht="250.8" x14ac:dyDescent="0.3">
      <c r="A20" s="45" t="s">
        <v>139</v>
      </c>
      <c r="B20" s="44" t="s">
        <v>638</v>
      </c>
      <c r="C20" s="33" t="s">
        <v>140</v>
      </c>
      <c r="D20" s="44" t="s">
        <v>141</v>
      </c>
      <c r="E20" s="43" t="s">
        <v>142</v>
      </c>
      <c r="F20" s="44" t="s">
        <v>430</v>
      </c>
      <c r="G20" s="43" t="s">
        <v>431</v>
      </c>
      <c r="H20" s="44" t="s">
        <v>11</v>
      </c>
      <c r="I20" s="43" t="s">
        <v>12</v>
      </c>
      <c r="J20" s="44" t="s">
        <v>73</v>
      </c>
      <c r="K20" s="43" t="s">
        <v>74</v>
      </c>
      <c r="L20" s="44" t="s">
        <v>491</v>
      </c>
    </row>
    <row r="21" spans="1:12" s="49" customFormat="1" ht="409.6" x14ac:dyDescent="0.3">
      <c r="A21" s="45" t="s">
        <v>143</v>
      </c>
      <c r="B21" s="45" t="s">
        <v>144</v>
      </c>
      <c r="C21" s="33" t="s">
        <v>145</v>
      </c>
      <c r="D21" s="45" t="s">
        <v>146</v>
      </c>
      <c r="E21" s="43" t="s">
        <v>79</v>
      </c>
      <c r="F21" s="36" t="s">
        <v>432</v>
      </c>
      <c r="G21" s="43" t="s">
        <v>418</v>
      </c>
      <c r="H21" s="45" t="s">
        <v>11</v>
      </c>
      <c r="I21" s="43" t="str">
        <f>IF(ISBLANK(H21),"",VLOOKUP(H21,Útmutató!$B$9:$C$12,2,FALSE))</f>
        <v>term grade</v>
      </c>
      <c r="J21" s="36" t="s">
        <v>80</v>
      </c>
      <c r="K21" s="43" t="s">
        <v>81</v>
      </c>
      <c r="L21" s="36" t="s">
        <v>492</v>
      </c>
    </row>
    <row r="22" spans="1:12" s="49" customFormat="1" ht="342" x14ac:dyDescent="0.3">
      <c r="A22" s="45" t="s">
        <v>147</v>
      </c>
      <c r="B22" s="44" t="s">
        <v>639</v>
      </c>
      <c r="C22" s="42" t="s">
        <v>148</v>
      </c>
      <c r="D22" s="44" t="s">
        <v>84</v>
      </c>
      <c r="E22" s="43" t="s">
        <v>85</v>
      </c>
      <c r="F22" s="36" t="s">
        <v>433</v>
      </c>
      <c r="G22" s="43" t="s">
        <v>434</v>
      </c>
      <c r="H22" s="44" t="s">
        <v>11</v>
      </c>
      <c r="I22" s="43" t="s">
        <v>12</v>
      </c>
      <c r="J22" s="36" t="s">
        <v>80</v>
      </c>
      <c r="K22" s="43" t="s">
        <v>81</v>
      </c>
      <c r="L22" s="44" t="s">
        <v>493</v>
      </c>
    </row>
    <row r="23" spans="1:12" s="49" customFormat="1" ht="159.6" x14ac:dyDescent="0.3">
      <c r="A23" s="45" t="s">
        <v>149</v>
      </c>
      <c r="B23" s="44" t="s">
        <v>150</v>
      </c>
      <c r="C23" s="33" t="s">
        <v>151</v>
      </c>
      <c r="D23" s="44" t="s">
        <v>152</v>
      </c>
      <c r="E23" s="43" t="s">
        <v>153</v>
      </c>
      <c r="F23" s="36" t="s">
        <v>435</v>
      </c>
      <c r="G23" s="43" t="s">
        <v>436</v>
      </c>
      <c r="H23" s="44" t="s">
        <v>11</v>
      </c>
      <c r="I23" s="43" t="s">
        <v>12</v>
      </c>
      <c r="J23" s="44" t="s">
        <v>91</v>
      </c>
      <c r="K23" s="43" t="s">
        <v>92</v>
      </c>
      <c r="L23" s="44" t="s">
        <v>494</v>
      </c>
    </row>
    <row r="24" spans="1:12" s="48" customFormat="1" ht="228" x14ac:dyDescent="0.3">
      <c r="A24" s="54" t="s">
        <v>154</v>
      </c>
      <c r="B24" s="45" t="s">
        <v>155</v>
      </c>
      <c r="C24" s="43" t="s">
        <v>156</v>
      </c>
      <c r="D24" s="36" t="s">
        <v>403</v>
      </c>
      <c r="E24" s="43" t="s">
        <v>404</v>
      </c>
      <c r="F24" s="36" t="s">
        <v>405</v>
      </c>
      <c r="G24" s="43" t="s">
        <v>406</v>
      </c>
      <c r="H24" s="45" t="s">
        <v>9</v>
      </c>
      <c r="I24" s="43" t="s">
        <v>10</v>
      </c>
      <c r="J24" s="36" t="s">
        <v>157</v>
      </c>
      <c r="K24" s="43" t="s">
        <v>158</v>
      </c>
      <c r="L24" s="55" t="s">
        <v>631</v>
      </c>
    </row>
    <row r="25" spans="1:12" s="56" customFormat="1" ht="193.8" x14ac:dyDescent="0.3">
      <c r="A25" s="32" t="s">
        <v>532</v>
      </c>
      <c r="B25" s="58" t="s">
        <v>533</v>
      </c>
      <c r="C25" s="33" t="s">
        <v>534</v>
      </c>
      <c r="D25" s="61" t="s">
        <v>571</v>
      </c>
      <c r="E25" s="60" t="s">
        <v>572</v>
      </c>
      <c r="F25" s="34" t="s">
        <v>573</v>
      </c>
      <c r="G25" s="35" t="s">
        <v>574</v>
      </c>
      <c r="H25" s="58" t="s">
        <v>11</v>
      </c>
      <c r="I25" s="35" t="s">
        <v>12</v>
      </c>
      <c r="J25" s="63" t="s">
        <v>394</v>
      </c>
      <c r="K25" s="35" t="s">
        <v>92</v>
      </c>
      <c r="L25" s="61" t="s">
        <v>626</v>
      </c>
    </row>
    <row r="26" spans="1:12" s="56" customFormat="1" ht="216.6" x14ac:dyDescent="0.3">
      <c r="A26" s="32" t="s">
        <v>535</v>
      </c>
      <c r="B26" s="58" t="s">
        <v>536</v>
      </c>
      <c r="C26" s="35" t="s">
        <v>537</v>
      </c>
      <c r="D26" s="32" t="s">
        <v>575</v>
      </c>
      <c r="E26" s="59" t="s">
        <v>576</v>
      </c>
      <c r="F26" s="36" t="s">
        <v>577</v>
      </c>
      <c r="G26" s="35" t="s">
        <v>578</v>
      </c>
      <c r="H26" s="58" t="s">
        <v>13</v>
      </c>
      <c r="I26" s="35" t="s">
        <v>14</v>
      </c>
      <c r="J26" s="61" t="s">
        <v>609</v>
      </c>
      <c r="K26" s="35" t="s">
        <v>610</v>
      </c>
      <c r="L26" s="61" t="s">
        <v>627</v>
      </c>
    </row>
    <row r="27" spans="1:12" s="49" customFormat="1" ht="409.6" x14ac:dyDescent="0.3">
      <c r="A27" s="45" t="s">
        <v>178</v>
      </c>
      <c r="B27" s="44" t="s">
        <v>179</v>
      </c>
      <c r="C27" s="33" t="s">
        <v>180</v>
      </c>
      <c r="D27" s="44" t="s">
        <v>181</v>
      </c>
      <c r="E27" s="43" t="s">
        <v>182</v>
      </c>
      <c r="F27" s="36" t="s">
        <v>438</v>
      </c>
      <c r="G27" s="43" t="s">
        <v>424</v>
      </c>
      <c r="H27" s="44" t="s">
        <v>9</v>
      </c>
      <c r="I27" s="43" t="s">
        <v>10</v>
      </c>
      <c r="J27" s="44" t="s">
        <v>183</v>
      </c>
      <c r="K27" s="43" t="s">
        <v>124</v>
      </c>
      <c r="L27" s="44" t="s">
        <v>495</v>
      </c>
    </row>
    <row r="28" spans="1:12" s="48" customFormat="1" ht="205.2" x14ac:dyDescent="0.3">
      <c r="A28" s="45" t="s">
        <v>184</v>
      </c>
      <c r="B28" s="45" t="s">
        <v>640</v>
      </c>
      <c r="C28" s="33" t="s">
        <v>185</v>
      </c>
      <c r="D28" s="45" t="s">
        <v>186</v>
      </c>
      <c r="E28" s="43" t="s">
        <v>187</v>
      </c>
      <c r="F28" s="36" t="s">
        <v>439</v>
      </c>
      <c r="G28" s="43" t="s">
        <v>440</v>
      </c>
      <c r="H28" s="45" t="s">
        <v>11</v>
      </c>
      <c r="I28" s="43" t="s">
        <v>12</v>
      </c>
      <c r="J28" s="36" t="s">
        <v>188</v>
      </c>
      <c r="K28" s="43" t="s">
        <v>130</v>
      </c>
      <c r="L28" s="36" t="s">
        <v>496</v>
      </c>
    </row>
    <row r="29" spans="1:12" s="48" customFormat="1" ht="273.60000000000002" x14ac:dyDescent="0.3">
      <c r="A29" s="45" t="s">
        <v>189</v>
      </c>
      <c r="B29" s="45" t="s">
        <v>641</v>
      </c>
      <c r="C29" s="43" t="s">
        <v>190</v>
      </c>
      <c r="D29" s="45" t="s">
        <v>191</v>
      </c>
      <c r="E29" s="43" t="s">
        <v>192</v>
      </c>
      <c r="F29" s="36" t="s">
        <v>441</v>
      </c>
      <c r="G29" s="43" t="s">
        <v>442</v>
      </c>
      <c r="H29" s="45" t="s">
        <v>11</v>
      </c>
      <c r="I29" s="43" t="s">
        <v>12</v>
      </c>
      <c r="J29" s="36" t="s">
        <v>60</v>
      </c>
      <c r="K29" s="43" t="s">
        <v>61</v>
      </c>
      <c r="L29" s="36" t="s">
        <v>497</v>
      </c>
    </row>
    <row r="30" spans="1:12" s="48" customFormat="1" ht="409.6" x14ac:dyDescent="0.3">
      <c r="A30" s="45" t="s">
        <v>193</v>
      </c>
      <c r="B30" s="45" t="s">
        <v>194</v>
      </c>
      <c r="C30" s="33" t="s">
        <v>195</v>
      </c>
      <c r="D30" s="45" t="s">
        <v>65</v>
      </c>
      <c r="E30" s="43" t="s">
        <v>66</v>
      </c>
      <c r="F30" s="36" t="s">
        <v>413</v>
      </c>
      <c r="G30" s="43" t="s">
        <v>443</v>
      </c>
      <c r="H30" s="45" t="s">
        <v>15</v>
      </c>
      <c r="I30" s="43" t="s">
        <v>16</v>
      </c>
      <c r="J30" s="36" t="s">
        <v>67</v>
      </c>
      <c r="K30" s="43" t="s">
        <v>68</v>
      </c>
      <c r="L30" s="36" t="s">
        <v>483</v>
      </c>
    </row>
    <row r="31" spans="1:12" s="48" customFormat="1" ht="216.6" x14ac:dyDescent="0.3">
      <c r="A31" s="45" t="s">
        <v>196</v>
      </c>
      <c r="B31" s="45" t="s">
        <v>642</v>
      </c>
      <c r="C31" s="33" t="s">
        <v>197</v>
      </c>
      <c r="D31" s="36" t="s">
        <v>198</v>
      </c>
      <c r="E31" s="43" t="s">
        <v>199</v>
      </c>
      <c r="F31" s="36" t="s">
        <v>444</v>
      </c>
      <c r="G31" s="43" t="s">
        <v>522</v>
      </c>
      <c r="H31" s="45" t="s">
        <v>11</v>
      </c>
      <c r="I31" s="43" t="s">
        <v>12</v>
      </c>
      <c r="J31" s="36" t="s">
        <v>73</v>
      </c>
      <c r="K31" s="43" t="s">
        <v>74</v>
      </c>
      <c r="L31" s="36" t="s">
        <v>498</v>
      </c>
    </row>
    <row r="32" spans="1:12" s="57" customFormat="1" ht="193.8" x14ac:dyDescent="0.3">
      <c r="A32" s="32" t="s">
        <v>538</v>
      </c>
      <c r="B32" s="32" t="s">
        <v>539</v>
      </c>
      <c r="C32" s="35" t="s">
        <v>540</v>
      </c>
      <c r="D32" s="61" t="s">
        <v>571</v>
      </c>
      <c r="E32" s="62" t="s">
        <v>579</v>
      </c>
      <c r="F32" s="34" t="s">
        <v>573</v>
      </c>
      <c r="G32" s="35" t="s">
        <v>574</v>
      </c>
      <c r="H32" s="32" t="s">
        <v>11</v>
      </c>
      <c r="I32" s="35" t="s">
        <v>12</v>
      </c>
      <c r="J32" s="63" t="s">
        <v>394</v>
      </c>
      <c r="K32" s="35" t="s">
        <v>92</v>
      </c>
      <c r="L32" s="36" t="s">
        <v>611</v>
      </c>
    </row>
    <row r="33" spans="1:12" s="57" customFormat="1" ht="205.2" x14ac:dyDescent="0.3">
      <c r="A33" s="32" t="s">
        <v>541</v>
      </c>
      <c r="B33" s="32" t="s">
        <v>542</v>
      </c>
      <c r="C33" s="35" t="s">
        <v>543</v>
      </c>
      <c r="D33" s="36" t="s">
        <v>580</v>
      </c>
      <c r="E33" s="62" t="s">
        <v>581</v>
      </c>
      <c r="F33" s="36" t="s">
        <v>582</v>
      </c>
      <c r="G33" s="35" t="s">
        <v>583</v>
      </c>
      <c r="H33" s="32" t="s">
        <v>11</v>
      </c>
      <c r="I33" s="35" t="s">
        <v>12</v>
      </c>
      <c r="J33" s="36" t="s">
        <v>612</v>
      </c>
      <c r="K33" s="35" t="s">
        <v>613</v>
      </c>
      <c r="L33" s="36" t="s">
        <v>628</v>
      </c>
    </row>
    <row r="34" spans="1:12" s="57" customFormat="1" ht="216.6" x14ac:dyDescent="0.3">
      <c r="A34" s="32" t="s">
        <v>544</v>
      </c>
      <c r="B34" s="32" t="s">
        <v>545</v>
      </c>
      <c r="C34" s="64" t="s">
        <v>546</v>
      </c>
      <c r="D34" s="32" t="s">
        <v>624</v>
      </c>
      <c r="E34" s="59" t="s">
        <v>625</v>
      </c>
      <c r="F34" s="36" t="s">
        <v>584</v>
      </c>
      <c r="G34" s="35" t="s">
        <v>585</v>
      </c>
      <c r="H34" s="32" t="s">
        <v>13</v>
      </c>
      <c r="I34" s="35" t="s">
        <v>14</v>
      </c>
      <c r="J34" s="61" t="s">
        <v>609</v>
      </c>
      <c r="K34" s="35" t="s">
        <v>610</v>
      </c>
      <c r="L34" s="61" t="s">
        <v>627</v>
      </c>
    </row>
    <row r="35" spans="1:12" s="49" customFormat="1" ht="409.6" x14ac:dyDescent="0.3">
      <c r="A35" s="45" t="s">
        <v>677</v>
      </c>
      <c r="B35" s="44" t="s">
        <v>678</v>
      </c>
      <c r="C35" s="33" t="s">
        <v>679</v>
      </c>
      <c r="D35" s="44" t="s">
        <v>680</v>
      </c>
      <c r="E35" s="43" t="s">
        <v>681</v>
      </c>
      <c r="F35" s="36" t="s">
        <v>682</v>
      </c>
      <c r="G35" s="43" t="s">
        <v>424</v>
      </c>
      <c r="H35" s="44" t="s">
        <v>9</v>
      </c>
      <c r="I35" s="43" t="s">
        <v>10</v>
      </c>
      <c r="J35" s="44" t="s">
        <v>183</v>
      </c>
      <c r="K35" s="43" t="s">
        <v>124</v>
      </c>
      <c r="L35" s="44" t="s">
        <v>683</v>
      </c>
    </row>
    <row r="36" spans="1:12" s="49" customFormat="1" ht="216.6" x14ac:dyDescent="0.3">
      <c r="A36" s="45" t="s">
        <v>232</v>
      </c>
      <c r="B36" s="44" t="s">
        <v>645</v>
      </c>
      <c r="C36" s="33" t="s">
        <v>233</v>
      </c>
      <c r="D36" s="44" t="s">
        <v>234</v>
      </c>
      <c r="E36" s="43" t="s">
        <v>235</v>
      </c>
      <c r="F36" s="44" t="s">
        <v>449</v>
      </c>
      <c r="G36" s="43" t="s">
        <v>450</v>
      </c>
      <c r="H36" s="44" t="s">
        <v>11</v>
      </c>
      <c r="I36" s="43" t="s">
        <v>12</v>
      </c>
      <c r="J36" s="44" t="s">
        <v>129</v>
      </c>
      <c r="K36" s="43" t="s">
        <v>130</v>
      </c>
      <c r="L36" s="44" t="s">
        <v>501</v>
      </c>
    </row>
    <row r="37" spans="1:12" s="49" customFormat="1" ht="285" x14ac:dyDescent="0.3">
      <c r="A37" s="45" t="s">
        <v>236</v>
      </c>
      <c r="B37" s="44" t="s">
        <v>646</v>
      </c>
      <c r="C37" s="33" t="s">
        <v>237</v>
      </c>
      <c r="D37" s="44" t="s">
        <v>238</v>
      </c>
      <c r="E37" s="43" t="s">
        <v>239</v>
      </c>
      <c r="F37" s="44" t="s">
        <v>451</v>
      </c>
      <c r="G37" s="43" t="s">
        <v>442</v>
      </c>
      <c r="H37" s="44" t="s">
        <v>11</v>
      </c>
      <c r="I37" s="43" t="s">
        <v>12</v>
      </c>
      <c r="J37" s="44" t="s">
        <v>60</v>
      </c>
      <c r="K37" s="43" t="s">
        <v>240</v>
      </c>
      <c r="L37" s="44" t="s">
        <v>502</v>
      </c>
    </row>
    <row r="38" spans="1:12" s="49" customFormat="1" ht="409.6" x14ac:dyDescent="0.3">
      <c r="A38" s="45" t="s">
        <v>241</v>
      </c>
      <c r="B38" s="45" t="s">
        <v>242</v>
      </c>
      <c r="C38" s="33" t="s">
        <v>243</v>
      </c>
      <c r="D38" s="45" t="s">
        <v>65</v>
      </c>
      <c r="E38" s="43" t="s">
        <v>66</v>
      </c>
      <c r="F38" s="36" t="s">
        <v>452</v>
      </c>
      <c r="G38" s="43" t="s">
        <v>453</v>
      </c>
      <c r="H38" s="45" t="s">
        <v>15</v>
      </c>
      <c r="I38" s="43" t="s">
        <v>16</v>
      </c>
      <c r="J38" s="36" t="s">
        <v>67</v>
      </c>
      <c r="K38" s="43" t="s">
        <v>68</v>
      </c>
      <c r="L38" s="36" t="s">
        <v>523</v>
      </c>
    </row>
    <row r="39" spans="1:12" s="49" customFormat="1" ht="273.60000000000002" x14ac:dyDescent="0.3">
      <c r="A39" s="45" t="s">
        <v>244</v>
      </c>
      <c r="B39" s="44" t="s">
        <v>647</v>
      </c>
      <c r="C39" s="33" t="s">
        <v>245</v>
      </c>
      <c r="D39" s="44" t="s">
        <v>246</v>
      </c>
      <c r="E39" s="43" t="s">
        <v>247</v>
      </c>
      <c r="F39" s="44" t="s">
        <v>454</v>
      </c>
      <c r="G39" s="43" t="s">
        <v>455</v>
      </c>
      <c r="H39" s="44" t="s">
        <v>11</v>
      </c>
      <c r="I39" s="43" t="s">
        <v>12</v>
      </c>
      <c r="J39" s="44" t="s">
        <v>73</v>
      </c>
      <c r="K39" s="43" t="s">
        <v>74</v>
      </c>
      <c r="L39" s="44" t="s">
        <v>503</v>
      </c>
    </row>
    <row r="40" spans="1:12" s="49" customFormat="1" ht="307.8" x14ac:dyDescent="0.3">
      <c r="A40" s="45" t="s">
        <v>248</v>
      </c>
      <c r="B40" s="44" t="s">
        <v>648</v>
      </c>
      <c r="C40" s="33" t="s">
        <v>249</v>
      </c>
      <c r="D40" s="44" t="s">
        <v>250</v>
      </c>
      <c r="E40" s="43" t="s">
        <v>251</v>
      </c>
      <c r="F40" s="44" t="s">
        <v>456</v>
      </c>
      <c r="G40" s="43" t="s">
        <v>457</v>
      </c>
      <c r="H40" s="44" t="s">
        <v>11</v>
      </c>
      <c r="I40" s="43" t="s">
        <v>12</v>
      </c>
      <c r="J40" s="44" t="s">
        <v>252</v>
      </c>
      <c r="K40" s="43" t="s">
        <v>253</v>
      </c>
      <c r="L40" s="44" t="s">
        <v>504</v>
      </c>
    </row>
    <row r="41" spans="1:12" s="56" customFormat="1" ht="205.2" x14ac:dyDescent="0.3">
      <c r="A41" s="32" t="s">
        <v>547</v>
      </c>
      <c r="B41" s="32" t="s">
        <v>548</v>
      </c>
      <c r="C41" s="35" t="s">
        <v>549</v>
      </c>
      <c r="D41" s="65" t="s">
        <v>586</v>
      </c>
      <c r="E41" s="66" t="s">
        <v>587</v>
      </c>
      <c r="F41" s="65" t="s">
        <v>588</v>
      </c>
      <c r="G41" s="35" t="s">
        <v>589</v>
      </c>
      <c r="H41" s="58" t="s">
        <v>11</v>
      </c>
      <c r="I41" s="35" t="s">
        <v>12</v>
      </c>
      <c r="J41" s="36" t="s">
        <v>612</v>
      </c>
      <c r="K41" s="35" t="s">
        <v>613</v>
      </c>
      <c r="L41" s="63" t="s">
        <v>614</v>
      </c>
    </row>
    <row r="42" spans="1:12" s="56" customFormat="1" ht="216.6" x14ac:dyDescent="0.3">
      <c r="A42" s="32" t="s">
        <v>550</v>
      </c>
      <c r="B42" s="32" t="s">
        <v>551</v>
      </c>
      <c r="C42" s="64" t="s">
        <v>552</v>
      </c>
      <c r="D42" s="32" t="s">
        <v>624</v>
      </c>
      <c r="E42" s="59" t="s">
        <v>625</v>
      </c>
      <c r="F42" s="36" t="s">
        <v>590</v>
      </c>
      <c r="G42" s="35" t="s">
        <v>578</v>
      </c>
      <c r="H42" s="58" t="s">
        <v>13</v>
      </c>
      <c r="I42" s="35" t="s">
        <v>14</v>
      </c>
      <c r="J42" s="61" t="s">
        <v>609</v>
      </c>
      <c r="K42" s="35" t="s">
        <v>610</v>
      </c>
      <c r="L42" s="61" t="s">
        <v>627</v>
      </c>
    </row>
    <row r="43" spans="1:12" s="48" customFormat="1" ht="409.6" x14ac:dyDescent="0.3">
      <c r="A43" s="45" t="s">
        <v>274</v>
      </c>
      <c r="B43" s="44" t="s">
        <v>275</v>
      </c>
      <c r="C43" s="33" t="s">
        <v>276</v>
      </c>
      <c r="D43" s="44" t="s">
        <v>277</v>
      </c>
      <c r="E43" s="43" t="s">
        <v>278</v>
      </c>
      <c r="F43" s="36" t="s">
        <v>460</v>
      </c>
      <c r="G43" s="43" t="s">
        <v>424</v>
      </c>
      <c r="H43" s="44" t="s">
        <v>9</v>
      </c>
      <c r="I43" s="43" t="s">
        <v>10</v>
      </c>
      <c r="J43" s="44" t="s">
        <v>183</v>
      </c>
      <c r="K43" s="43" t="s">
        <v>124</v>
      </c>
      <c r="L43" s="44" t="s">
        <v>507</v>
      </c>
    </row>
    <row r="44" spans="1:12" s="48" customFormat="1" ht="205.2" x14ac:dyDescent="0.3">
      <c r="A44" s="45" t="s">
        <v>279</v>
      </c>
      <c r="B44" s="45" t="s">
        <v>650</v>
      </c>
      <c r="C44" s="33" t="s">
        <v>280</v>
      </c>
      <c r="D44" s="45" t="s">
        <v>281</v>
      </c>
      <c r="E44" s="43" t="s">
        <v>282</v>
      </c>
      <c r="F44" s="36" t="s">
        <v>461</v>
      </c>
      <c r="G44" s="43" t="s">
        <v>462</v>
      </c>
      <c r="H44" s="45" t="s">
        <v>11</v>
      </c>
      <c r="I44" s="43" t="s">
        <v>12</v>
      </c>
      <c r="J44" s="36" t="s">
        <v>188</v>
      </c>
      <c r="K44" s="43" t="s">
        <v>130</v>
      </c>
      <c r="L44" s="36" t="s">
        <v>508</v>
      </c>
    </row>
    <row r="45" spans="1:12" s="48" customFormat="1" ht="285" x14ac:dyDescent="0.3">
      <c r="A45" s="45" t="s">
        <v>283</v>
      </c>
      <c r="B45" s="45" t="s">
        <v>651</v>
      </c>
      <c r="C45" s="43" t="s">
        <v>284</v>
      </c>
      <c r="D45" s="45" t="s">
        <v>285</v>
      </c>
      <c r="E45" s="43" t="s">
        <v>286</v>
      </c>
      <c r="F45" s="36" t="s">
        <v>464</v>
      </c>
      <c r="G45" s="43" t="s">
        <v>463</v>
      </c>
      <c r="H45" s="45" t="s">
        <v>11</v>
      </c>
      <c r="I45" s="43" t="s">
        <v>12</v>
      </c>
      <c r="J45" s="36" t="s">
        <v>60</v>
      </c>
      <c r="K45" s="43" t="s">
        <v>240</v>
      </c>
      <c r="L45" s="36" t="s">
        <v>509</v>
      </c>
    </row>
    <row r="46" spans="1:12" s="48" customFormat="1" ht="409.6" x14ac:dyDescent="0.3">
      <c r="A46" s="45" t="s">
        <v>287</v>
      </c>
      <c r="B46" s="36" t="s">
        <v>288</v>
      </c>
      <c r="C46" s="33" t="s">
        <v>289</v>
      </c>
      <c r="D46" s="45" t="s">
        <v>65</v>
      </c>
      <c r="E46" s="43" t="s">
        <v>66</v>
      </c>
      <c r="F46" s="36" t="s">
        <v>413</v>
      </c>
      <c r="G46" s="43" t="s">
        <v>429</v>
      </c>
      <c r="H46" s="45" t="s">
        <v>15</v>
      </c>
      <c r="I46" s="43" t="s">
        <v>16</v>
      </c>
      <c r="J46" s="36" t="s">
        <v>67</v>
      </c>
      <c r="K46" s="43" t="s">
        <v>68</v>
      </c>
      <c r="L46" s="36" t="s">
        <v>483</v>
      </c>
    </row>
    <row r="47" spans="1:12" s="48" customFormat="1" ht="409.6" x14ac:dyDescent="0.3">
      <c r="A47" s="45" t="s">
        <v>290</v>
      </c>
      <c r="B47" s="45" t="s">
        <v>652</v>
      </c>
      <c r="C47" s="33" t="s">
        <v>291</v>
      </c>
      <c r="D47" s="36" t="s">
        <v>292</v>
      </c>
      <c r="E47" s="43" t="s">
        <v>293</v>
      </c>
      <c r="F47" s="36" t="s">
        <v>465</v>
      </c>
      <c r="G47" s="43" t="s">
        <v>466</v>
      </c>
      <c r="H47" s="45" t="s">
        <v>11</v>
      </c>
      <c r="I47" s="43" t="s">
        <v>12</v>
      </c>
      <c r="J47" s="36" t="s">
        <v>73</v>
      </c>
      <c r="K47" s="43" t="s">
        <v>74</v>
      </c>
      <c r="L47" s="36" t="s">
        <v>510</v>
      </c>
    </row>
    <row r="48" spans="1:12" s="57" customFormat="1" ht="205.2" x14ac:dyDescent="0.3">
      <c r="A48" s="32" t="s">
        <v>553</v>
      </c>
      <c r="B48" s="32" t="s">
        <v>554</v>
      </c>
      <c r="C48" s="33" t="s">
        <v>555</v>
      </c>
      <c r="D48" s="34" t="s">
        <v>591</v>
      </c>
      <c r="E48" s="60" t="s">
        <v>592</v>
      </c>
      <c r="F48" s="65" t="s">
        <v>593</v>
      </c>
      <c r="G48" s="35" t="s">
        <v>594</v>
      </c>
      <c r="H48" s="32" t="s">
        <v>11</v>
      </c>
      <c r="I48" s="35" t="s">
        <v>12</v>
      </c>
      <c r="J48" s="36" t="s">
        <v>612</v>
      </c>
      <c r="K48" s="35" t="s">
        <v>613</v>
      </c>
      <c r="L48" s="34" t="s">
        <v>615</v>
      </c>
    </row>
    <row r="49" spans="1:12" s="57" customFormat="1" ht="193.8" x14ac:dyDescent="0.3">
      <c r="A49" s="32" t="s">
        <v>556</v>
      </c>
      <c r="B49" s="32" t="s">
        <v>557</v>
      </c>
      <c r="C49" s="35" t="s">
        <v>558</v>
      </c>
      <c r="D49" s="34" t="s">
        <v>595</v>
      </c>
      <c r="E49" s="60" t="s">
        <v>596</v>
      </c>
      <c r="F49" s="34" t="s">
        <v>597</v>
      </c>
      <c r="G49" s="35" t="s">
        <v>598</v>
      </c>
      <c r="H49" s="32" t="s">
        <v>11</v>
      </c>
      <c r="I49" s="35" t="s">
        <v>12</v>
      </c>
      <c r="J49" s="61" t="s">
        <v>616</v>
      </c>
      <c r="K49" s="35" t="s">
        <v>617</v>
      </c>
      <c r="L49" s="61" t="s">
        <v>618</v>
      </c>
    </row>
    <row r="50" spans="1:12" s="57" customFormat="1" ht="216.6" x14ac:dyDescent="0.3">
      <c r="A50" s="32" t="s">
        <v>559</v>
      </c>
      <c r="B50" s="32" t="s">
        <v>560</v>
      </c>
      <c r="C50" s="64" t="s">
        <v>561</v>
      </c>
      <c r="D50" s="32" t="s">
        <v>624</v>
      </c>
      <c r="E50" s="59" t="s">
        <v>625</v>
      </c>
      <c r="F50" s="36" t="s">
        <v>590</v>
      </c>
      <c r="G50" s="35" t="s">
        <v>578</v>
      </c>
      <c r="H50" s="32" t="s">
        <v>13</v>
      </c>
      <c r="I50" s="35" t="s">
        <v>14</v>
      </c>
      <c r="J50" s="61" t="s">
        <v>609</v>
      </c>
      <c r="K50" s="35" t="s">
        <v>610</v>
      </c>
      <c r="L50" s="61" t="s">
        <v>627</v>
      </c>
    </row>
    <row r="51" spans="1:12" s="49" customFormat="1" ht="409.6" x14ac:dyDescent="0.3">
      <c r="A51" s="45" t="s">
        <v>669</v>
      </c>
      <c r="B51" s="44" t="s">
        <v>670</v>
      </c>
      <c r="C51" s="33" t="s">
        <v>671</v>
      </c>
      <c r="D51" s="44" t="s">
        <v>672</v>
      </c>
      <c r="E51" s="43" t="s">
        <v>673</v>
      </c>
      <c r="F51" s="36" t="s">
        <v>674</v>
      </c>
      <c r="G51" s="43" t="s">
        <v>424</v>
      </c>
      <c r="H51" s="44" t="s">
        <v>9</v>
      </c>
      <c r="I51" s="43" t="s">
        <v>10</v>
      </c>
      <c r="J51" s="44" t="s">
        <v>675</v>
      </c>
      <c r="K51" s="43" t="s">
        <v>124</v>
      </c>
      <c r="L51" s="70" t="s">
        <v>676</v>
      </c>
    </row>
    <row r="52" spans="1:12" s="49" customFormat="1" ht="216.6" x14ac:dyDescent="0.3">
      <c r="A52" s="45" t="s">
        <v>315</v>
      </c>
      <c r="B52" s="44" t="s">
        <v>655</v>
      </c>
      <c r="C52" s="33" t="s">
        <v>316</v>
      </c>
      <c r="D52" s="44" t="s">
        <v>317</v>
      </c>
      <c r="E52" s="43" t="s">
        <v>318</v>
      </c>
      <c r="F52" s="44" t="s">
        <v>471</v>
      </c>
      <c r="G52" s="43" t="s">
        <v>472</v>
      </c>
      <c r="H52" s="44" t="s">
        <v>11</v>
      </c>
      <c r="I52" s="43" t="s">
        <v>12</v>
      </c>
      <c r="J52" s="44" t="s">
        <v>188</v>
      </c>
      <c r="K52" s="43" t="s">
        <v>130</v>
      </c>
      <c r="L52" s="44" t="s">
        <v>513</v>
      </c>
    </row>
    <row r="53" spans="1:12" s="49" customFormat="1" ht="285" x14ac:dyDescent="0.3">
      <c r="A53" s="45" t="s">
        <v>319</v>
      </c>
      <c r="B53" s="44" t="s">
        <v>656</v>
      </c>
      <c r="C53" s="33" t="s">
        <v>320</v>
      </c>
      <c r="D53" s="44" t="s">
        <v>321</v>
      </c>
      <c r="E53" s="43" t="s">
        <v>322</v>
      </c>
      <c r="F53" s="44" t="s">
        <v>473</v>
      </c>
      <c r="G53" s="43" t="s">
        <v>428</v>
      </c>
      <c r="H53" s="44" t="s">
        <v>11</v>
      </c>
      <c r="I53" s="43" t="s">
        <v>12</v>
      </c>
      <c r="J53" s="44" t="s">
        <v>60</v>
      </c>
      <c r="K53" s="43" t="s">
        <v>240</v>
      </c>
      <c r="L53" s="44" t="s">
        <v>514</v>
      </c>
    </row>
    <row r="54" spans="1:12" s="49" customFormat="1" ht="409.6" x14ac:dyDescent="0.3">
      <c r="A54" s="45" t="s">
        <v>323</v>
      </c>
      <c r="B54" s="45" t="s">
        <v>324</v>
      </c>
      <c r="C54" s="33" t="s">
        <v>325</v>
      </c>
      <c r="D54" s="45" t="s">
        <v>65</v>
      </c>
      <c r="E54" s="43" t="s">
        <v>66</v>
      </c>
      <c r="F54" s="36" t="s">
        <v>413</v>
      </c>
      <c r="G54" s="43" t="s">
        <v>429</v>
      </c>
      <c r="H54" s="45" t="s">
        <v>15</v>
      </c>
      <c r="I54" s="43" t="s">
        <v>16</v>
      </c>
      <c r="J54" s="36" t="s">
        <v>67</v>
      </c>
      <c r="K54" s="43" t="s">
        <v>68</v>
      </c>
      <c r="L54" s="36" t="s">
        <v>524</v>
      </c>
    </row>
    <row r="55" spans="1:12" s="49" customFormat="1" ht="409.6" x14ac:dyDescent="0.3">
      <c r="A55" s="45" t="s">
        <v>326</v>
      </c>
      <c r="B55" s="44" t="s">
        <v>657</v>
      </c>
      <c r="C55" s="33" t="s">
        <v>327</v>
      </c>
      <c r="D55" s="44" t="s">
        <v>328</v>
      </c>
      <c r="E55" s="43" t="s">
        <v>293</v>
      </c>
      <c r="F55" s="44" t="s">
        <v>475</v>
      </c>
      <c r="G55" s="43" t="s">
        <v>474</v>
      </c>
      <c r="H55" s="44" t="s">
        <v>9</v>
      </c>
      <c r="I55" s="43" t="s">
        <v>10</v>
      </c>
      <c r="J55" s="44" t="s">
        <v>329</v>
      </c>
      <c r="K55" s="43" t="s">
        <v>330</v>
      </c>
      <c r="L55" s="44" t="s">
        <v>515</v>
      </c>
    </row>
    <row r="56" spans="1:12" s="67" customFormat="1" ht="216.6" x14ac:dyDescent="0.3">
      <c r="A56" s="34" t="s">
        <v>562</v>
      </c>
      <c r="B56" s="32" t="s">
        <v>563</v>
      </c>
      <c r="C56" s="35" t="s">
        <v>564</v>
      </c>
      <c r="D56" s="34" t="s">
        <v>599</v>
      </c>
      <c r="E56" s="60" t="s">
        <v>600</v>
      </c>
      <c r="F56" s="34" t="s">
        <v>601</v>
      </c>
      <c r="G56" s="35" t="s">
        <v>602</v>
      </c>
      <c r="H56" s="32" t="s">
        <v>9</v>
      </c>
      <c r="I56" s="35" t="s">
        <v>10</v>
      </c>
      <c r="J56" s="36" t="s">
        <v>619</v>
      </c>
      <c r="K56" s="35" t="s">
        <v>620</v>
      </c>
      <c r="L56" s="34" t="s">
        <v>621</v>
      </c>
    </row>
    <row r="57" spans="1:12" s="67" customFormat="1" ht="193.8" x14ac:dyDescent="0.3">
      <c r="A57" s="34" t="s">
        <v>565</v>
      </c>
      <c r="B57" s="32" t="s">
        <v>566</v>
      </c>
      <c r="C57" s="35" t="s">
        <v>567</v>
      </c>
      <c r="D57" s="34" t="s">
        <v>603</v>
      </c>
      <c r="E57" s="60" t="s">
        <v>604</v>
      </c>
      <c r="F57" s="34" t="s">
        <v>605</v>
      </c>
      <c r="G57" s="35" t="s">
        <v>606</v>
      </c>
      <c r="H57" s="32" t="s">
        <v>11</v>
      </c>
      <c r="I57" s="35" t="s">
        <v>12</v>
      </c>
      <c r="J57" s="61" t="s">
        <v>622</v>
      </c>
      <c r="K57" s="35" t="s">
        <v>623</v>
      </c>
      <c r="L57" s="61" t="s">
        <v>629</v>
      </c>
    </row>
    <row r="58" spans="1:12" s="67" customFormat="1" ht="205.2" x14ac:dyDescent="0.3">
      <c r="A58" s="34" t="s">
        <v>568</v>
      </c>
      <c r="B58" s="32" t="s">
        <v>569</v>
      </c>
      <c r="C58" s="64" t="s">
        <v>570</v>
      </c>
      <c r="D58" s="32" t="s">
        <v>575</v>
      </c>
      <c r="E58" s="59" t="s">
        <v>576</v>
      </c>
      <c r="F58" s="36" t="s">
        <v>607</v>
      </c>
      <c r="G58" s="35" t="s">
        <v>608</v>
      </c>
      <c r="H58" s="32" t="s">
        <v>13</v>
      </c>
      <c r="I58" s="35" t="s">
        <v>14</v>
      </c>
      <c r="J58" s="61" t="s">
        <v>609</v>
      </c>
      <c r="K58" s="35" t="s">
        <v>610</v>
      </c>
      <c r="L58" s="61" t="s">
        <v>627</v>
      </c>
    </row>
    <row r="59" spans="1:12" s="48" customFormat="1" ht="342" x14ac:dyDescent="0.3">
      <c r="A59" s="45" t="s">
        <v>372</v>
      </c>
      <c r="B59" s="36" t="s">
        <v>373</v>
      </c>
      <c r="C59" s="43" t="s">
        <v>374</v>
      </c>
      <c r="D59" s="36" t="s">
        <v>375</v>
      </c>
      <c r="E59" s="43" t="s">
        <v>376</v>
      </c>
      <c r="F59" s="36" t="s">
        <v>377</v>
      </c>
      <c r="G59" s="43" t="s">
        <v>378</v>
      </c>
      <c r="H59" s="36" t="s">
        <v>11</v>
      </c>
      <c r="I59" s="43" t="s">
        <v>12</v>
      </c>
      <c r="J59" s="36" t="s">
        <v>379</v>
      </c>
      <c r="K59" s="43" t="s">
        <v>380</v>
      </c>
      <c r="L59" s="36" t="s">
        <v>381</v>
      </c>
    </row>
    <row r="60" spans="1:12" s="48" customFormat="1" ht="216.6" x14ac:dyDescent="0.3">
      <c r="A60" s="45" t="s">
        <v>382</v>
      </c>
      <c r="B60" s="36" t="s">
        <v>664</v>
      </c>
      <c r="C60" s="43" t="s">
        <v>383</v>
      </c>
      <c r="D60" s="36" t="s">
        <v>384</v>
      </c>
      <c r="E60" s="43" t="s">
        <v>385</v>
      </c>
      <c r="F60" s="36" t="s">
        <v>386</v>
      </c>
      <c r="G60" s="43" t="s">
        <v>387</v>
      </c>
      <c r="H60" s="36" t="s">
        <v>11</v>
      </c>
      <c r="I60" s="43" t="s">
        <v>12</v>
      </c>
      <c r="J60" s="36" t="s">
        <v>388</v>
      </c>
      <c r="K60" s="43" t="s">
        <v>389</v>
      </c>
      <c r="L60" s="36" t="s">
        <v>390</v>
      </c>
    </row>
    <row r="61" spans="1:12" s="48" customFormat="1" ht="193.8" x14ac:dyDescent="0.3">
      <c r="A61" s="45" t="s">
        <v>391</v>
      </c>
      <c r="B61" s="36" t="s">
        <v>398</v>
      </c>
      <c r="C61" s="43" t="s">
        <v>311</v>
      </c>
      <c r="D61" s="36" t="s">
        <v>312</v>
      </c>
      <c r="E61" s="43" t="s">
        <v>313</v>
      </c>
      <c r="F61" s="55" t="s">
        <v>529</v>
      </c>
      <c r="G61" s="41" t="s">
        <v>530</v>
      </c>
      <c r="H61" s="36" t="s">
        <v>9</v>
      </c>
      <c r="I61" s="43" t="s">
        <v>10</v>
      </c>
      <c r="J61" s="36" t="s">
        <v>531</v>
      </c>
      <c r="K61" s="43" t="s">
        <v>528</v>
      </c>
      <c r="L61" s="36" t="s">
        <v>392</v>
      </c>
    </row>
    <row r="62" spans="1:12" s="48" customFormat="1" ht="159.6" x14ac:dyDescent="0.3">
      <c r="A62" s="36" t="s">
        <v>393</v>
      </c>
      <c r="B62" s="36" t="s">
        <v>665</v>
      </c>
      <c r="C62" s="46" t="s">
        <v>88</v>
      </c>
      <c r="D62" s="51" t="s">
        <v>89</v>
      </c>
      <c r="E62" s="52" t="s">
        <v>90</v>
      </c>
      <c r="F62" s="36" t="s">
        <v>476</v>
      </c>
      <c r="G62" s="43" t="s">
        <v>436</v>
      </c>
      <c r="H62" s="45" t="s">
        <v>11</v>
      </c>
      <c r="I62" s="43" t="s">
        <v>12</v>
      </c>
      <c r="J62" s="36" t="s">
        <v>394</v>
      </c>
      <c r="K62" s="53" t="s">
        <v>92</v>
      </c>
      <c r="L62" s="36" t="s">
        <v>517</v>
      </c>
    </row>
    <row r="63" spans="1:12" s="48" customFormat="1" ht="159.6" x14ac:dyDescent="0.3">
      <c r="A63" s="36" t="s">
        <v>395</v>
      </c>
      <c r="B63" s="36" t="s">
        <v>666</v>
      </c>
      <c r="C63" s="47" t="s">
        <v>151</v>
      </c>
      <c r="D63" s="44" t="s">
        <v>152</v>
      </c>
      <c r="E63" s="43" t="s">
        <v>153</v>
      </c>
      <c r="F63" s="36" t="s">
        <v>476</v>
      </c>
      <c r="G63" s="43" t="s">
        <v>477</v>
      </c>
      <c r="H63" s="44" t="s">
        <v>11</v>
      </c>
      <c r="I63" s="43" t="s">
        <v>12</v>
      </c>
      <c r="J63" s="44" t="s">
        <v>394</v>
      </c>
      <c r="K63" s="43" t="s">
        <v>92</v>
      </c>
      <c r="L63" s="44" t="s">
        <v>518</v>
      </c>
    </row>
    <row r="64" spans="1:12"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sheetData>
  <autoFilter ref="A4:L63"/>
  <mergeCells count="5">
    <mergeCell ref="J3:K3"/>
    <mergeCell ref="B3:C3"/>
    <mergeCell ref="D3:E3"/>
    <mergeCell ref="F3:G3"/>
    <mergeCell ref="H3:I3"/>
  </mergeCells>
  <dataValidations disablePrompts="1" count="1">
    <dataValidation type="list" allowBlank="1" showInputMessage="1" showErrorMessage="1" sqref="H62:H63 H5:H58">
      <formula1>Bejegyzes</formula1>
    </dataValidation>
  </dataValidations>
  <hyperlinks>
    <hyperlink ref="L51" r:id="rId1" display="https://bookline.hu/szerzo/gerard-denizeau/184821"/>
  </hyperlinks>
  <pageMargins left="0.23622047244094491" right="0.23622047244094491" top="0.74803149606299213" bottom="0.74803149606299213" header="0.31496062992125984" footer="0.31496062992125984"/>
  <pageSetup paperSize="8" scale="5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
  <sheetViews>
    <sheetView zoomScaleNormal="100" zoomScaleSheetLayoutView="40" zoomScalePageLayoutView="40" workbookViewId="0">
      <pane ySplit="3" topLeftCell="A4" activePane="bottomLeft" state="frozen"/>
      <selection pane="bottomLeft" activeCell="A4" sqref="A4"/>
    </sheetView>
  </sheetViews>
  <sheetFormatPr defaultColWidth="0" defaultRowHeight="14.4" zeroHeight="1" x14ac:dyDescent="0.3"/>
  <cols>
    <col min="1" max="1" width="19" style="2" customWidth="1"/>
    <col min="2" max="2" width="27.44140625" style="2" customWidth="1"/>
    <col min="3" max="3" width="25.109375" style="2" customWidth="1"/>
    <col min="4" max="4" width="29.44140625" style="2" customWidth="1"/>
    <col min="5" max="5" width="37.44140625" style="2" customWidth="1"/>
    <col min="6" max="6" width="33.44140625" style="2" customWidth="1"/>
    <col min="7" max="7" width="43.44140625" style="2" customWidth="1"/>
    <col min="8" max="9" width="21.109375" style="2" customWidth="1"/>
    <col min="10" max="10" width="28.6640625" style="2" customWidth="1"/>
    <col min="11" max="11" width="28.33203125" style="2" customWidth="1"/>
    <col min="12" max="12" width="47.88671875" style="2" customWidth="1"/>
    <col min="13" max="16384" width="32.6640625" style="3" hidden="1"/>
  </cols>
  <sheetData>
    <row r="1" spans="1:12" ht="21" x14ac:dyDescent="0.3">
      <c r="A1" s="7" t="s">
        <v>32</v>
      </c>
    </row>
    <row r="2" spans="1:12" s="6" customFormat="1" ht="21" x14ac:dyDescent="0.3">
      <c r="A2" s="68">
        <v>1</v>
      </c>
      <c r="B2" s="76">
        <v>2</v>
      </c>
      <c r="C2" s="76"/>
      <c r="D2" s="76">
        <v>3</v>
      </c>
      <c r="E2" s="76"/>
      <c r="F2" s="76">
        <v>4</v>
      </c>
      <c r="G2" s="76"/>
      <c r="H2" s="77">
        <v>5</v>
      </c>
      <c r="I2" s="78"/>
      <c r="J2" s="76">
        <v>6</v>
      </c>
      <c r="K2" s="76"/>
      <c r="L2" s="68">
        <v>7</v>
      </c>
    </row>
    <row r="3" spans="1:12" s="1" customFormat="1" ht="27.6" x14ac:dyDescent="0.3">
      <c r="A3" s="4" t="s">
        <v>33</v>
      </c>
      <c r="B3" s="5" t="s">
        <v>34</v>
      </c>
      <c r="C3" s="14" t="s">
        <v>35</v>
      </c>
      <c r="D3" s="16" t="s">
        <v>36</v>
      </c>
      <c r="E3" s="15" t="s">
        <v>37</v>
      </c>
      <c r="F3" s="4" t="s">
        <v>38</v>
      </c>
      <c r="G3" s="4" t="s">
        <v>39</v>
      </c>
      <c r="H3" s="4" t="s">
        <v>40</v>
      </c>
      <c r="I3" s="4" t="s">
        <v>41</v>
      </c>
      <c r="J3" s="4" t="s">
        <v>42</v>
      </c>
      <c r="K3" s="4" t="s">
        <v>43</v>
      </c>
      <c r="L3" s="4" t="s">
        <v>44</v>
      </c>
    </row>
    <row r="4" spans="1:12" s="49" customFormat="1" ht="182.4" x14ac:dyDescent="0.3">
      <c r="A4" s="45" t="s">
        <v>159</v>
      </c>
      <c r="B4" s="44" t="s">
        <v>160</v>
      </c>
      <c r="C4" s="33" t="s">
        <v>161</v>
      </c>
      <c r="D4" s="36" t="s">
        <v>162</v>
      </c>
      <c r="E4" s="43" t="s">
        <v>163</v>
      </c>
      <c r="F4" s="36" t="s">
        <v>437</v>
      </c>
      <c r="G4" s="43" t="s">
        <v>164</v>
      </c>
      <c r="H4" s="44" t="s">
        <v>9</v>
      </c>
      <c r="I4" s="43" t="s">
        <v>10</v>
      </c>
      <c r="J4" s="36" t="s">
        <v>165</v>
      </c>
      <c r="K4" s="43" t="s">
        <v>166</v>
      </c>
      <c r="L4" s="36" t="s">
        <v>167</v>
      </c>
    </row>
    <row r="5" spans="1:12" s="49" customFormat="1" ht="296.39999999999998" x14ac:dyDescent="0.3">
      <c r="A5" s="45" t="s">
        <v>168</v>
      </c>
      <c r="B5" s="44" t="s">
        <v>169</v>
      </c>
      <c r="C5" s="33" t="s">
        <v>170</v>
      </c>
      <c r="D5" s="36" t="s">
        <v>171</v>
      </c>
      <c r="E5" s="43" t="s">
        <v>172</v>
      </c>
      <c r="F5" s="36" t="s">
        <v>173</v>
      </c>
      <c r="G5" s="43" t="s">
        <v>174</v>
      </c>
      <c r="H5" s="44" t="s">
        <v>9</v>
      </c>
      <c r="I5" s="43" t="s">
        <v>10</v>
      </c>
      <c r="J5" s="36" t="s">
        <v>175</v>
      </c>
      <c r="K5" s="43" t="s">
        <v>176</v>
      </c>
      <c r="L5" s="36" t="s">
        <v>177</v>
      </c>
    </row>
    <row r="6" spans="1:12" s="48" customFormat="1" ht="171" x14ac:dyDescent="0.3">
      <c r="A6" s="45" t="s">
        <v>200</v>
      </c>
      <c r="B6" s="45" t="s">
        <v>643</v>
      </c>
      <c r="C6" s="43" t="s">
        <v>201</v>
      </c>
      <c r="D6" s="45" t="s">
        <v>202</v>
      </c>
      <c r="E6" s="43" t="s">
        <v>203</v>
      </c>
      <c r="F6" s="36" t="s">
        <v>446</v>
      </c>
      <c r="G6" s="43" t="s">
        <v>445</v>
      </c>
      <c r="H6" s="45" t="s">
        <v>11</v>
      </c>
      <c r="I6" s="43" t="s">
        <v>12</v>
      </c>
      <c r="J6" s="36" t="s">
        <v>204</v>
      </c>
      <c r="K6" s="43" t="s">
        <v>205</v>
      </c>
      <c r="L6" s="36" t="s">
        <v>499</v>
      </c>
    </row>
    <row r="7" spans="1:12" s="48" customFormat="1" ht="250.8" x14ac:dyDescent="0.3">
      <c r="A7" s="45" t="s">
        <v>206</v>
      </c>
      <c r="B7" s="45" t="s">
        <v>644</v>
      </c>
      <c r="C7" s="43" t="s">
        <v>207</v>
      </c>
      <c r="D7" s="36" t="s">
        <v>208</v>
      </c>
      <c r="E7" s="43" t="s">
        <v>209</v>
      </c>
      <c r="F7" s="36" t="s">
        <v>447</v>
      </c>
      <c r="G7" s="43" t="s">
        <v>448</v>
      </c>
      <c r="H7" s="45" t="s">
        <v>9</v>
      </c>
      <c r="I7" s="43" t="s">
        <v>10</v>
      </c>
      <c r="J7" s="36" t="s">
        <v>210</v>
      </c>
      <c r="K7" s="43" t="s">
        <v>211</v>
      </c>
      <c r="L7" s="36" t="s">
        <v>500</v>
      </c>
    </row>
    <row r="8" spans="1:12" s="48" customFormat="1" ht="296.25" customHeight="1" x14ac:dyDescent="0.3">
      <c r="A8" s="45" t="s">
        <v>212</v>
      </c>
      <c r="B8" s="45" t="s">
        <v>213</v>
      </c>
      <c r="C8" s="43" t="s">
        <v>214</v>
      </c>
      <c r="D8" s="36" t="s">
        <v>215</v>
      </c>
      <c r="E8" s="43" t="s">
        <v>216</v>
      </c>
      <c r="F8" s="36" t="s">
        <v>217</v>
      </c>
      <c r="G8" s="43" t="s">
        <v>218</v>
      </c>
      <c r="H8" s="45" t="s">
        <v>11</v>
      </c>
      <c r="I8" s="43" t="s">
        <v>12</v>
      </c>
      <c r="J8" s="36" t="s">
        <v>219</v>
      </c>
      <c r="K8" s="43" t="s">
        <v>220</v>
      </c>
      <c r="L8" s="36" t="s">
        <v>221</v>
      </c>
    </row>
    <row r="9" spans="1:12" s="48" customFormat="1" ht="309" customHeight="1" x14ac:dyDescent="0.3">
      <c r="A9" s="45" t="s">
        <v>222</v>
      </c>
      <c r="B9" s="45" t="s">
        <v>223</v>
      </c>
      <c r="C9" s="43" t="s">
        <v>224</v>
      </c>
      <c r="D9" s="36" t="s">
        <v>225</v>
      </c>
      <c r="E9" s="43" t="s">
        <v>226</v>
      </c>
      <c r="F9" s="36" t="s">
        <v>227</v>
      </c>
      <c r="G9" s="43" t="s">
        <v>228</v>
      </c>
      <c r="H9" s="45" t="s">
        <v>9</v>
      </c>
      <c r="I9" s="43" t="s">
        <v>10</v>
      </c>
      <c r="J9" s="36" t="s">
        <v>229</v>
      </c>
      <c r="K9" s="43" t="s">
        <v>230</v>
      </c>
      <c r="L9" s="36" t="s">
        <v>231</v>
      </c>
    </row>
    <row r="10" spans="1:12" s="49" customFormat="1" ht="171" x14ac:dyDescent="0.3">
      <c r="A10" s="45" t="s">
        <v>254</v>
      </c>
      <c r="B10" s="44" t="s">
        <v>649</v>
      </c>
      <c r="C10" s="43" t="s">
        <v>255</v>
      </c>
      <c r="D10" s="50" t="s">
        <v>256</v>
      </c>
      <c r="E10" s="33" t="s">
        <v>257</v>
      </c>
      <c r="F10" s="44" t="s">
        <v>458</v>
      </c>
      <c r="G10" s="43" t="s">
        <v>459</v>
      </c>
      <c r="H10" s="44" t="s">
        <v>9</v>
      </c>
      <c r="I10" s="43" t="s">
        <v>10</v>
      </c>
      <c r="J10" s="36" t="s">
        <v>210</v>
      </c>
      <c r="K10" s="43" t="s">
        <v>211</v>
      </c>
      <c r="L10" s="44" t="s">
        <v>505</v>
      </c>
    </row>
    <row r="11" spans="1:12" s="49" customFormat="1" ht="259.5" customHeight="1" x14ac:dyDescent="0.3">
      <c r="A11" s="45" t="s">
        <v>258</v>
      </c>
      <c r="B11" s="44" t="s">
        <v>259</v>
      </c>
      <c r="C11" s="43" t="s">
        <v>260</v>
      </c>
      <c r="D11" s="36" t="s">
        <v>261</v>
      </c>
      <c r="E11" s="43" t="s">
        <v>262</v>
      </c>
      <c r="F11" s="36" t="s">
        <v>263</v>
      </c>
      <c r="G11" s="43" t="s">
        <v>264</v>
      </c>
      <c r="H11" s="45" t="s">
        <v>11</v>
      </c>
      <c r="I11" s="43" t="s">
        <v>12</v>
      </c>
      <c r="J11" s="36" t="s">
        <v>265</v>
      </c>
      <c r="K11" s="43" t="s">
        <v>266</v>
      </c>
      <c r="L11" s="36" t="s">
        <v>506</v>
      </c>
    </row>
    <row r="12" spans="1:12" s="49" customFormat="1" ht="171" x14ac:dyDescent="0.3">
      <c r="A12" s="45" t="s">
        <v>267</v>
      </c>
      <c r="B12" s="44" t="s">
        <v>268</v>
      </c>
      <c r="C12" s="43" t="s">
        <v>269</v>
      </c>
      <c r="D12" s="36" t="s">
        <v>270</v>
      </c>
      <c r="E12" s="43" t="s">
        <v>271</v>
      </c>
      <c r="F12" s="36" t="s">
        <v>400</v>
      </c>
      <c r="G12" s="43" t="s">
        <v>401</v>
      </c>
      <c r="H12" s="44" t="s">
        <v>9</v>
      </c>
      <c r="I12" s="43" t="s">
        <v>10</v>
      </c>
      <c r="J12" s="36" t="s">
        <v>219</v>
      </c>
      <c r="K12" s="43" t="s">
        <v>272</v>
      </c>
      <c r="L12" s="36" t="s">
        <v>273</v>
      </c>
    </row>
    <row r="13" spans="1:12" s="48" customFormat="1" ht="364.8" x14ac:dyDescent="0.3">
      <c r="A13" s="45" t="s">
        <v>294</v>
      </c>
      <c r="B13" s="45" t="s">
        <v>653</v>
      </c>
      <c r="C13" s="33" t="s">
        <v>295</v>
      </c>
      <c r="D13" s="36" t="s">
        <v>296</v>
      </c>
      <c r="E13" s="43" t="s">
        <v>297</v>
      </c>
      <c r="F13" s="36" t="s">
        <v>468</v>
      </c>
      <c r="G13" s="43" t="s">
        <v>467</v>
      </c>
      <c r="H13" s="45" t="s">
        <v>11</v>
      </c>
      <c r="I13" s="43" t="s">
        <v>12</v>
      </c>
      <c r="J13" s="36" t="s">
        <v>298</v>
      </c>
      <c r="K13" s="43" t="s">
        <v>299</v>
      </c>
      <c r="L13" s="36" t="s">
        <v>511</v>
      </c>
    </row>
    <row r="14" spans="1:12" s="48" customFormat="1" ht="409.6" x14ac:dyDescent="0.3">
      <c r="A14" s="45" t="s">
        <v>300</v>
      </c>
      <c r="B14" s="45" t="s">
        <v>654</v>
      </c>
      <c r="C14" s="43" t="s">
        <v>301</v>
      </c>
      <c r="D14" s="36" t="s">
        <v>396</v>
      </c>
      <c r="E14" s="43" t="s">
        <v>397</v>
      </c>
      <c r="F14" s="36" t="s">
        <v>469</v>
      </c>
      <c r="G14" s="43" t="s">
        <v>470</v>
      </c>
      <c r="H14" s="45" t="s">
        <v>11</v>
      </c>
      <c r="I14" s="43" t="s">
        <v>12</v>
      </c>
      <c r="J14" s="36" t="s">
        <v>302</v>
      </c>
      <c r="K14" s="43" t="s">
        <v>303</v>
      </c>
      <c r="L14" s="36" t="s">
        <v>512</v>
      </c>
    </row>
    <row r="15" spans="1:12" s="48" customFormat="1" ht="205.2" x14ac:dyDescent="0.3">
      <c r="A15" s="45" t="s">
        <v>304</v>
      </c>
      <c r="B15" s="45" t="s">
        <v>305</v>
      </c>
      <c r="C15" s="43" t="s">
        <v>306</v>
      </c>
      <c r="D15" s="36" t="s">
        <v>307</v>
      </c>
      <c r="E15" s="43" t="s">
        <v>308</v>
      </c>
      <c r="F15" s="55" t="s">
        <v>525</v>
      </c>
      <c r="G15" s="41" t="s">
        <v>526</v>
      </c>
      <c r="H15" s="45" t="s">
        <v>11</v>
      </c>
      <c r="I15" s="43" t="s">
        <v>12</v>
      </c>
      <c r="J15" s="36" t="s">
        <v>527</v>
      </c>
      <c r="K15" s="43" t="s">
        <v>528</v>
      </c>
      <c r="L15" s="36" t="s">
        <v>309</v>
      </c>
    </row>
    <row r="16" spans="1:12" s="48" customFormat="1" ht="193.8" x14ac:dyDescent="0.3">
      <c r="A16" s="45" t="s">
        <v>310</v>
      </c>
      <c r="B16" s="45" t="s">
        <v>311</v>
      </c>
      <c r="C16" s="43" t="s">
        <v>311</v>
      </c>
      <c r="D16" s="36" t="s">
        <v>312</v>
      </c>
      <c r="E16" s="43" t="s">
        <v>313</v>
      </c>
      <c r="F16" s="55" t="s">
        <v>529</v>
      </c>
      <c r="G16" s="41" t="s">
        <v>530</v>
      </c>
      <c r="H16" s="45" t="s">
        <v>9</v>
      </c>
      <c r="I16" s="43" t="s">
        <v>10</v>
      </c>
      <c r="J16" s="36" t="s">
        <v>531</v>
      </c>
      <c r="K16" s="43" t="s">
        <v>528</v>
      </c>
      <c r="L16" s="36" t="s">
        <v>314</v>
      </c>
    </row>
    <row r="17" spans="1:12" s="49" customFormat="1" ht="409.6" x14ac:dyDescent="0.3">
      <c r="A17" s="45" t="s">
        <v>331</v>
      </c>
      <c r="B17" s="44" t="s">
        <v>658</v>
      </c>
      <c r="C17" s="43" t="s">
        <v>332</v>
      </c>
      <c r="D17" s="36" t="s">
        <v>396</v>
      </c>
      <c r="E17" s="43" t="s">
        <v>397</v>
      </c>
      <c r="F17" s="36" t="s">
        <v>478</v>
      </c>
      <c r="G17" s="43" t="s">
        <v>479</v>
      </c>
      <c r="H17" s="44" t="s">
        <v>11</v>
      </c>
      <c r="I17" s="43" t="s">
        <v>12</v>
      </c>
      <c r="J17" s="44" t="s">
        <v>333</v>
      </c>
      <c r="K17" s="43" t="s">
        <v>334</v>
      </c>
      <c r="L17" s="45" t="s">
        <v>512</v>
      </c>
    </row>
    <row r="18" spans="1:12" s="48" customFormat="1" ht="125.4" x14ac:dyDescent="0.3">
      <c r="A18" s="45" t="s">
        <v>335</v>
      </c>
      <c r="B18" s="36" t="s">
        <v>336</v>
      </c>
      <c r="C18" s="43" t="s">
        <v>337</v>
      </c>
      <c r="D18" s="36" t="s">
        <v>338</v>
      </c>
      <c r="E18" s="43" t="s">
        <v>339</v>
      </c>
      <c r="F18" s="36" t="s">
        <v>340</v>
      </c>
      <c r="G18" s="43" t="s">
        <v>341</v>
      </c>
      <c r="H18" s="36" t="s">
        <v>11</v>
      </c>
      <c r="I18" s="43" t="s">
        <v>12</v>
      </c>
      <c r="J18" s="36" t="s">
        <v>342</v>
      </c>
      <c r="K18" s="43" t="s">
        <v>343</v>
      </c>
      <c r="L18" s="36" t="s">
        <v>344</v>
      </c>
    </row>
    <row r="19" spans="1:12" s="48" customFormat="1" ht="409.6" x14ac:dyDescent="0.3">
      <c r="A19" s="45" t="s">
        <v>345</v>
      </c>
      <c r="B19" s="36" t="s">
        <v>346</v>
      </c>
      <c r="C19" s="43" t="s">
        <v>347</v>
      </c>
      <c r="D19" s="36" t="s">
        <v>348</v>
      </c>
      <c r="E19" s="43" t="s">
        <v>349</v>
      </c>
      <c r="F19" s="36" t="s">
        <v>350</v>
      </c>
      <c r="G19" s="43" t="s">
        <v>520</v>
      </c>
      <c r="H19" s="36" t="s">
        <v>11</v>
      </c>
      <c r="I19" s="43" t="s">
        <v>12</v>
      </c>
      <c r="J19" s="36" t="s">
        <v>351</v>
      </c>
      <c r="K19" s="43" t="s">
        <v>352</v>
      </c>
      <c r="L19" s="36" t="s">
        <v>353</v>
      </c>
    </row>
    <row r="20" spans="1:12" s="48" customFormat="1" ht="136.80000000000001" x14ac:dyDescent="0.3">
      <c r="A20" s="45" t="s">
        <v>354</v>
      </c>
      <c r="B20" s="36" t="s">
        <v>355</v>
      </c>
      <c r="C20" s="43" t="s">
        <v>356</v>
      </c>
      <c r="D20" s="36" t="s">
        <v>357</v>
      </c>
      <c r="E20" s="43" t="s">
        <v>358</v>
      </c>
      <c r="F20" s="36" t="s">
        <v>359</v>
      </c>
      <c r="G20" s="43" t="s">
        <v>519</v>
      </c>
      <c r="H20" s="36" t="s">
        <v>11</v>
      </c>
      <c r="I20" s="43" t="s">
        <v>12</v>
      </c>
      <c r="J20" s="36" t="s">
        <v>360</v>
      </c>
      <c r="K20" s="43" t="s">
        <v>361</v>
      </c>
      <c r="L20" s="36" t="s">
        <v>516</v>
      </c>
    </row>
    <row r="21" spans="1:12" s="48" customFormat="1" ht="250.8" x14ac:dyDescent="0.3">
      <c r="A21" s="45" t="s">
        <v>362</v>
      </c>
      <c r="B21" s="36" t="s">
        <v>363</v>
      </c>
      <c r="C21" s="43" t="s">
        <v>364</v>
      </c>
      <c r="D21" s="45" t="s">
        <v>365</v>
      </c>
      <c r="E21" s="43" t="s">
        <v>366</v>
      </c>
      <c r="F21" s="36" t="s">
        <v>367</v>
      </c>
      <c r="G21" s="43" t="s">
        <v>368</v>
      </c>
      <c r="H21" s="36" t="s">
        <v>11</v>
      </c>
      <c r="I21" s="43" t="s">
        <v>12</v>
      </c>
      <c r="J21" s="36" t="s">
        <v>369</v>
      </c>
      <c r="K21" s="43" t="s">
        <v>370</v>
      </c>
      <c r="L21" s="36" t="s">
        <v>371</v>
      </c>
    </row>
    <row r="22" spans="1:12" x14ac:dyDescent="0.3"/>
    <row r="23" spans="1:12" x14ac:dyDescent="0.3"/>
    <row r="24" spans="1:12" x14ac:dyDescent="0.3"/>
    <row r="25" spans="1:12" x14ac:dyDescent="0.3"/>
    <row r="26" spans="1:12" x14ac:dyDescent="0.3"/>
    <row r="27" spans="1:12" x14ac:dyDescent="0.3"/>
    <row r="28" spans="1:12" x14ac:dyDescent="0.3"/>
    <row r="29" spans="1:12" x14ac:dyDescent="0.3"/>
    <row r="30" spans="1:12" x14ac:dyDescent="0.3"/>
    <row r="31" spans="1:12" x14ac:dyDescent="0.3"/>
    <row r="32" spans="1:12"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sheetData>
  <autoFilter ref="A3:L21"/>
  <mergeCells count="5">
    <mergeCell ref="B2:C2"/>
    <mergeCell ref="D2:E2"/>
    <mergeCell ref="F2:G2"/>
    <mergeCell ref="H2:I2"/>
    <mergeCell ref="J2:K2"/>
  </mergeCells>
  <dataValidations count="1">
    <dataValidation type="list" allowBlank="1" showInputMessage="1" showErrorMessage="1" sqref="H4:H17">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5</vt:i4>
      </vt:variant>
    </vt:vector>
  </HeadingPairs>
  <TitlesOfParts>
    <vt:vector size="8" baseType="lpstr">
      <vt:lpstr>Útmutató</vt:lpstr>
      <vt:lpstr>Tantárgyleírás</vt:lpstr>
      <vt:lpstr>zenei rendezv</vt:lpstr>
      <vt:lpstr>Bejegyzes</vt:lpstr>
      <vt:lpstr>Tantárgyleírás!Nyomtatási_cím</vt:lpstr>
      <vt:lpstr>Tantárgyleírás!Nyomtatási_terület</vt:lpstr>
      <vt:lpstr>Útmutató!Nyomtatási_terület</vt:lpstr>
      <vt:lpstr>'zenei rendezv'!Nyomtatási_terület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revision/>
  <cp:lastPrinted>2021-07-02T15:34:38Z</cp:lastPrinted>
  <dcterms:created xsi:type="dcterms:W3CDTF">2016-05-11T08:28:59Z</dcterms:created>
  <dcterms:modified xsi:type="dcterms:W3CDTF">2021-07-04T18:59:50Z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