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1\2021 pendrive\2021\tanári\IT 2018-19 tanari mintatantervek\KÖZGAZDÁSZTANÁR\3 félév\"/>
    </mc:Choice>
  </mc:AlternateContent>
  <bookViews>
    <workbookView xWindow="0" yWindow="0" windowWidth="20730" windowHeight="9210" firstSheet="1" activeTab="1"/>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Tantárgyleírás!$A$13:$L$100</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I9" i="1"/>
  <c r="I8" i="1"/>
  <c r="I5" i="1"/>
  <c r="I4" i="1"/>
  <c r="I22" i="1" l="1"/>
  <c r="I19" i="1"/>
  <c r="I18" i="1"/>
  <c r="I15" i="1"/>
  <c r="I14" i="1"/>
</calcChain>
</file>

<file path=xl/sharedStrings.xml><?xml version="1.0" encoding="utf-8"?>
<sst xmlns="http://schemas.openxmlformats.org/spreadsheetml/2006/main" count="412" uniqueCount="178">
  <si>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</si>
  <si>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</si>
  <si>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</si>
  <si>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</si>
  <si>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</si>
  <si>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</si>
  <si>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</si>
  <si>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</si>
  <si>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</si>
  <si>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</si>
  <si>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</si>
  <si>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</si>
  <si>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</si>
  <si>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</si>
  <si>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</si>
  <si>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</si>
  <si>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</si>
  <si>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</si>
  <si>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</si>
  <si>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</si>
  <si>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</si>
  <si>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</si>
  <si>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</si>
  <si>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</si>
  <si>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</si>
  <si>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</si>
  <si>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</si>
  <si>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</si>
  <si>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</si>
  <si>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</si>
  <si>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</si>
  <si>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</si>
  <si>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közgazdásztanár (kereskedelem-marketing) -  3 féléves tanári munkatapasztalat alapján</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</si>
  <si>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</si>
  <si>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</si>
  <si>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</si>
  <si>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</si>
  <si>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</si>
  <si>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</si>
  <si>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</si>
  <si>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</si>
  <si>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</si>
  <si>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</si>
  <si>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</si>
  <si>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</si>
  <si>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Értékesítés és kereskedelem</t>
  </si>
  <si>
    <t>Sales and Commerce</t>
  </si>
  <si>
    <t xml:space="preserve">A kereskedelem kialakulásának története. A kereskedelem jellemzői a szocializmusban és a rendszerváltás után. Az áru fogalma és csoportosítása, minőség és minőségbiztosítás. Fogyasztói érdekvédelem. Az áruforgalmi logisztika kategóriái (áruátvétel, készletezés, értékesítés).  A vásárlás döntési folyamata. A kereskedelmi egység működtetése.
</t>
  </si>
  <si>
    <t xml:space="preserve">The development of trade. The characteristic features of trade in the socialist area and after the change of the political system. The definition and categories of products, quality and quality assurance. Consumer protection. Categories of logistics ( delivery, stockpiling, sales). The process of purchasing decision. The operation of shops.
</t>
  </si>
  <si>
    <t>Tudás: 
A hallgatók megismerik az áruforgalmi folyamat elemeit, az árubeszerzés gyakorlati folyamatát, a készletezéssel és értékesítéssel kapcsolatos gyakorlati teendőket. Megismerik a kereskedelmi egység működéséhez és a fogyasztóvédelemhez kapcsolódó jogszabályokat.
Képesség: 
A megtanult ismereteket képes a gyakorlatban alkalmazni.
Attitűd: 
Az ismeretek elsajátítása után legyen nyitott és fogékony a kereskedelmi területeken imprintingre.</t>
  </si>
  <si>
    <t xml:space="preserve">Knowledge:  
Students get familiarised with the process of trade , supply,  stockpiling and selling. They learn the laws and regulations connected to the operation of the units of trade and consumer protection.  
Ability: 
Students can apply their knowledge in practice.
Attitude: 
After acquiring their knowledge, students should be open-minded and sensitive to imprinting in the field of trade.
</t>
  </si>
  <si>
    <t xml:space="preserve">Évközi 1 zárthelyi dolgozat, min. 60 %-os eredménnyel.
Beadandó dolgozat: kb. 6-8. oldal terjedelemben. Egy tetszőlegesen választott kereskedelmi egység működésének elemzése"
</t>
  </si>
  <si>
    <t>One in-class test during the semester with a minimum passing rate of 60%.   Written assignment of 6-8 pages:  Analysing the operation of a unit of trade</t>
  </si>
  <si>
    <t xml:space="preserve">Brusztné Kunvári Enikő: A kereskedelmi egység működtetése, az áruforgalom lebonyolítása KIT 2013.
Kárpáti László-Lehota József: Kereskedelmi ismeretek DE AMTC AVK 2007.
Robert C. Feenstra:International trade 2000."
</t>
  </si>
  <si>
    <t>MKG8001</t>
  </si>
  <si>
    <t>Szakmódszertan 1.</t>
  </si>
  <si>
    <t>Methodology 1.</t>
  </si>
  <si>
    <t xml:space="preserve">A kurzus célja:_x000D_
A hallgatók átfogó képet kapjanak a magyar közgazdasági szakképzés rendszeréről, az általános didaktikai feladatokról, tantervi hierarchiáról, oktatásszervezési módokról, munkaformákról, a motiváció, az ellenőrzés, mérés, értékelés osztályozás eszközeiről._x000D_
_x000D_
A kurzus rövid tartalma, témakörei:_x000D_
-	A magyar közgazdasági szakképzés története_x000D_
-	2011. évi CLXXXVII. törvény a szakképzésről vonatkozó részeinek megismerése_x000D_
-	Tanmenet, tematikus terv és óravázlat készítésének jelentősége, módszertana_x000D_
-	Frontális munka, egyéni munka, párban folyó munka, csoportmunka alkalmazásának módszertana és lehetőségei_x000D_
-	Motiváció – ellenőrzés – értékelés jelentősége, módszerei_x000D_
</t>
  </si>
  <si>
    <t xml:space="preserve">The aim of this course:
Students get comprehensive picture about the system of Hungarian economic vocational training, the general didactic tasks, the curriculum hiearchy, methods of eduaction organisation, forms of work, the motivation, the controlling, measurement, rating classification tools.
The short content and topic of the course:
-	The history of Hungarian economic vocational training
-	Act CLXXXVII of 2011 getting to know the parts of vocational training
-	The importance and methodology of preparing curriculum, thematic plan and lesson plan
-	The methodology and possibility of using frontal work, individual work, pair work, group work.
-	The importance and methodology of motivation – controlling – rating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</si>
  <si>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módszereit._x000D_
_x000D_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tervezni._x000D_
_x000D_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nehézségekre_x000D_
_x000D_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eredményekért._x000D_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</si>
  <si>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students’ education possibility, documentation, measurement-evaluation processes, pedagogical methods.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</si>
  <si>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1 db beadandó dolgozat  1 db prezentáció</t>
  </si>
  <si>
    <t>1 home assignment and 1 presentation</t>
  </si>
  <si>
    <t xml:space="preserve">Kötelező szakirodalom:_x000D_
Falus Iván (2003): Didaktika_x000D_
Elérhető: http://www.tankonyvtar.hu/hu/tartalom/tamop425/2011_0001_519_42498_2/index.html_x000D_
_x000D_
Good – Brophy (2008): Nyissunk be a tanterembe 1-3 kötet, Educatio Kiadó, Budapest_x000D_
Elérhető: www.tanitonline.hu_x000D_
_x000D_
Ajánlott szakirodalom:_x000D_
Tóth László (2000): Pszichológia a tanításban, Pedellus Tankönyvkiadó, Debrecen_x000D_
_x000D_
Horváth György (1998): Pedagógiai pszichológia, Veszprémi Egyetemi Kiadó, Veszprém_x000D_
</t>
  </si>
  <si>
    <t>MKG8002</t>
  </si>
  <si>
    <t>Szakmódszertan 2.</t>
  </si>
  <si>
    <t>Methodology 2.</t>
  </si>
  <si>
    <t xml:space="preserve">A kurzus célja:
A hallgatók felkészítése a szakterületükhöz kapcsolódó pedagógiai kutatások lebonyolítására, az oktatás jövőbe mutató formáinak:e-learning, blended learning megismerése, informatika lehetőségek oktatásban történő felhasználási lehetőségeinek feltérképezése.
A kurzus rövid tartalma, témakörei:
-	Pedagógia kutatások módszertana (kutatás típusai, adatgyűjtés, adatelemzés, etikai kérdések)
-	E-learning fogalma, e-learning rendszerek, típusok, előnyök, hátrányok
-	Blended learning modellek, előnyeik, hátrányaik
-	Informatikai lehetőségek a számvitel oktatásban
-	Informatikai lehetőségek a pénzügy oktatásban
</t>
  </si>
  <si>
    <t xml:space="preserve">The aim of course:
Preparing students for conduct pedagogical researches which belong to his/her specialisation, future forms of education: knowing e-learning, blended learning, discovering utilize possibilities of information techonolgy in education.
The short content and topic of the course:_x000D_
-	Methodology of pedagogical researches ( types of researches, data collection, data analyses, ethical questions)_x000D_
-	Definition of e-learning, e-learning systems, types, advantages, disadvantages_x000D_
-	Blended learning models, its advantages and disadvantages_x000D_
-	Information Techonology opportunities in accounting education_x000D_
-	Information Technology oppurtunities in finance education_x000D_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</si>
  <si>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módszereit._x000D_
_x000D_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tervezni._x000D_
_x000D_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nehézségekre_x000D_
_x000D_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eredményekért._x000D_
_x000D_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</si>
  <si>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</si>
  <si>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Kötelező szakirodalom:_x000D_
_x000D_
Kontra József (2011): A Pedagógiai kutatások módszertana_x000D_
http://mek.oszk.hu/12600/12648/12648.pdf_x000D_
_x000D_
Kadocsa László (2006): Az atipikus oktatási módszerek_x000D_
http://mek.oszk.hu/06600/06655/06655.pdf_x000D_
_x000D_
Ajánlott szakirodalom:_x000D_
_x000D_
Námesztovszki Zsolt (2013): Oktatásinformatika_x000D_
http://mek.oszk.hu/14500/14591/14591.pdf_x000D_
_x000D_
Radácsi Imre – Dr. Benedek Andrásné (2005): Az e-learning a felnõttképzésben (trendek, perspektívák, európai környezet), Kutatási zárótanulmány, _x000D_
http://mek.oszk.hu/06500/06555/06555.pdf_x000D_
_x000D_
Kulcsár Zsolt: Az integratív e-learning felé_x000D_
http://mek.oszk.hu/06600/06695/06695.pdf_x000D_
_x000D_
Kovács Ilma (2006): Távoktatástól – Távoktatásig_x000D_
www.mek.oszk.hu_x000D_
_x000D_
Miskolczi Ildikó ():Világot a tanterembe –a 21. század informatikai lehetőségeinek felhasználása az oktatásban_x000D_
www.mek.oszk.hu_x000D_
</t>
  </si>
  <si>
    <t>MKG2204</t>
  </si>
  <si>
    <t>Nemzetközi kereskedelem és marketing</t>
  </si>
  <si>
    <t>International marketing and trade</t>
  </si>
  <si>
    <t>A kereskedelempolitika alapelvei, intézményrendszere és eszközrendszere. Kereskedelempolitika az Európai Unióban. A külkereskedelmi ügyletek szerződésfajtái. Fizetési módok a nemzetközi kereskedelemben. A nemzetközi fizetési mérleg és a külkereskedelmi mérleg. A külpiaci megjelenés formái. A nemzetközi marketing sajátosságai.</t>
  </si>
  <si>
    <t>Basic principles of trade politics, systems of its institutions and equipment system. Trade politics in the European Union. Types of contracts in foreign deals. Types of payment  in international business. International balance of payment and foreign trade balance. Types of outlook in international markets. Characteristics features of international marketing.</t>
  </si>
  <si>
    <t xml:space="preserve">Tudás: Ismerik és képesek értelmezni a szolgáltató szektor erősödését generáló nemzetközi és hazai üzleti folyamatokat, ismerik azok ok-okozati összefüggéseit. A hallgatók megismerkednek a nemzetközi csereügyletek fajtáit, a külkereskedelmi szerződések típusait és azok tartalmát.
Képesség: Képesek megtervezni az egyes részterületek kialakításához szükséges szervezeti folyamatokat, és képesek azokat koordinálni. Értelmezni tudják a külkereskedelmi mérleg egyes elemeinek változását.
Attitűd: Mélyen elkötelezettek a magyar külkereskedelem élénkítése mellet.
</t>
  </si>
  <si>
    <t>Knowledge: acquisition and interpretation of domestic and international processes generating the operation of service sector, knowledge of causes and reasons. Students learn about different types of international deals, types of contracts in international business deals and their content. Abilities: they are able to plan the structural processes necessary to set up the different business areas and they are able to cordinate them. They are able to interpret the changes in different elements of the foreign trade balance. Attitud: They feel committed to intensify the Hungarian foreign trade.</t>
  </si>
  <si>
    <t>1. TÖRZSÖK ÉVA: Nemzetközi marketing (KJK 1995, ISBN: 963 222 914 2)
2. KÁRPÁTI L.- Lehota J: Kereskedelmi Ismeretek (DE AMTC AVK 2007, ISBN: 978-963-9732-57-5)
3. Dankó László: Nemzetközi kereskedelem (MIM 2009, egyetemi jegyzet)</t>
  </si>
  <si>
    <t>MKG2205</t>
  </si>
  <si>
    <t>Vállalati esettanulmányok</t>
  </si>
  <si>
    <t>Company case studies</t>
  </si>
  <si>
    <t>A Közgazdásztanár hallgatók megismertetése a vállalkozások működésével, a felmerülő problémákkal és azok megoldási lehetőségeivel.</t>
  </si>
  <si>
    <t>Students get acquainted with business planning and the types of plans. The chapters in the business plan: the forecast of production, labour, financial and marketing activities. They understand the basics of business analysis (market, technology, resource)</t>
  </si>
  <si>
    <t xml:space="preserve">Tudás: Ismerik és képesek értelmezni a vállalkozói szektor erősödését generáló nemzetközi és hazai üzleti folyamatokat, ismerik azok ok-okozati összefüggéseit. A hallgatók megismerkednek a vállalati élet mindennapjaival, a probléma kezeléssel.
Képesség: Képesek megtervezni az egyes részterületek kialakításához szükséges szervezeti folyamatokat, és képesek azokat koordinálni. 
Attitűd: Mélyen elkötelezettek a magyar vállalkozások élénkítése mellet, kiemelt hangsúlyt fektetnek a KKV szektor fellendítésére.
</t>
  </si>
  <si>
    <t>Knowledge: students know and they are able to interpret the international and domestic business processes generating the strengthening of the private sector, they know the causes and reasons. Students learn about the everyday operation of company life, they learn about solving problems. Abilities: they are able to design the structural processes necessary to set up the different business areas and they are able to cordinate them. Attitud: they feel committed to intensify the Hungarian business ventures, twith special focus on developing the foreign trade sector.</t>
  </si>
  <si>
    <t>A vizsgára bocsátás feltétele. 1 zárthelyi dolgozat legalább 50 %-os teljesítése, és egy házi feladat eredményes elkészítése</t>
  </si>
  <si>
    <t>requirement(s) for admission to examination: An in-class test with a minimum passing rate of 50% and home assignment</t>
  </si>
  <si>
    <t>1. SZEGEDI-MARER-WAISVISZ: Vállalati esettanulmányok 1. (Aula 1999)
2. SZEGEDI-MARER-WAISVISZ: Vállalati esettanulmányok 3. (Aula 2000)
3. Aktuális szakcikkek</t>
  </si>
  <si>
    <t>MKG8033</t>
  </si>
  <si>
    <t>Szakmódszertan 3. Kereskedelem-marketing</t>
  </si>
  <si>
    <t>Methodology 3.</t>
  </si>
  <si>
    <t xml:space="preserve">A kurzus célja:
A hallgatók felkészítése a kereskedelm témájú tantárgyak oktatására a közgazdasági szakképzésben.
-	A kurzus rövid tartalma, témakörei:
-	A kereskedelem tantárgy tanítási céljainak, sajátosságainak megismerése
-	Tankönyvi és szakirodalmi háttér áttekintése
-	Minta tanmenet, tematikus tervek és óravázlatok elkészítése
-	Feladatlapok tervezése és készítése
-	Táblatervek készítése
-	Ellenőrző kérdések megfogalmazása
-	Mikrotanítás
</t>
  </si>
  <si>
    <t xml:space="preserve">The aim of course:
Preparing students for educating commerce subjects in economic vocational trainig.
The short content and topic of the course:
-	Knowing the aims and features of teaching a commerce subject
-	Reviuwing the book and literature background
-	Preparing sample curriculum, thematic plans and lesson plans
-	Planning ang preparing tests
-	Making table plans
-	Drawing up checking questions
-	Microteaching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</si>
  <si>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módszereit._x000D_
_x000D_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tervezni._x000D_
_x000D_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nehézségekre_x000D_
_x000D_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eredményekért._x000D_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</si>
  <si>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 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</si>
  <si>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Bárdossy Ildikó (2006): A curriculumfejlesztés elméleti és gyakorlati kérdései, PTE BTK Neveléstudományi Intézet, http://mek.oszk.hu/15600/15612/html/index2.htm#http://mek.oszk.hu/15600/15612/html/hefop09kozokttorveny.htm_x000D_
_x000D_
Juhászné Koppány Márta- Katona Gabriella (2016): Számvitel gyakorlat, Műszaki Könyvkiadó, Budapest_x000D_
_x000D_
Juhászné Koppány Márta (2015): Számviteli alapismeretek 11., Műszaki Könyvkiadó, Budapest_x000D_
_x000D_
Juhászné Koppány Márta - Katona Gabriella (2016): Számviteli alapismeretek 12., Műszaki Könyvkiadó, Budapest_x000D_
_x000D_
Ajánlott szakirodalom:_x000D_
_x000D_
Falus Iván (2003): Didaktika_x000D_
Elérhető: http://www.tankonyvtar.hu/hu/tartalom/tamop425/2011_0001_519_42498_2/index.html_x000D_
_x000D_
Good – Brophy (2008): Nyissunk be a tanterembe 1-3 kötet, Educatio Kiadó, Budapest_x000D_
Elérhető: www.tanitonline.hu_x000D_
</t>
  </si>
  <si>
    <t>MKG8044</t>
  </si>
  <si>
    <t>Szakmódszertan 4. Kereskedelem-marketing</t>
  </si>
  <si>
    <t>Methodology 4.</t>
  </si>
  <si>
    <t xml:space="preserve">A kurzus célja:
A hallgatók felkészítése a marketing témájú tantárgyak oktatására a közgazdasági szakképzésben.
-	A kurzus rövid tartalma, témakörei:
-	A marketing tantárgy tanítási céljainak, sajátosságainak megismerése
-	Tankönyvi és szakirodalmi háttér áttekintése
-	Minta tanmenet, tematikus tervek és óravázlatok elkészítése
-	Feladatlapok tervezése és készítése
-	Táblatervek készítése
-	Ellenőrző kérdések megfogalmazása
-	Mikrotanítás
</t>
  </si>
  <si>
    <t xml:space="preserve">The aim of course:
Preparing students for educating marketing subjects in economic vocational trainig.
The short content and topic of the course:
-	Knowing the aims and features of teaching a marketingsubject
-	Reviuwing the book and literature background
-	Preparing sample curriculum, thematic plans and lesson plans
-	Planning ang preparing tests
-	Making table plans
-	Drawing up checking questions
-	Microteaching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</si>
  <si>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módszereit._x000D_
_x000D_
_x000D_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tervezni._x000D_
_x000D_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nehézségekre_x000D_
_x000D_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eredményekért._x000D_
</t>
  </si>
  <si>
    <t xml:space="preserve">The list of the required professional competencies and competency elements, for which the subject typically contributes substantively:Kownledge: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 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</si>
  <si>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Kötelező szakirodalom:_x000D_
_x000D_
Bárdossy Ildikó (2006): A curriculumfejlesztés elméleti és gyakorlati kérdései, PTE BTK Neveléstudományi Intézet, http://mek.oszk.hu/15600/15612/html/index2.htm#http://mek.oszk.hu/15600/15612/html/hefop09kozokttorveny.htm_x000D_
_x000D_
Ivádyné Mezei Ildikó (2016): Pénzügy gyakorlat, Műszaki Könyvkiadó, Budapest_x000D_
_x000D_
Juhászné Koppány Márta (2015): Pénzügyi alapismeretek 11., Műszaki Könyvkiadó, Budapest_x000D_
_x000D_
Ivádyné Mezei Ildikó (2016): Pénzügyi alapismeretek 12, Műszaki Könyvkiadó, Budapest_x000D_
_x000D_
Bognár Zsoltné - Nagy Árpádné - Petrik Krisztina (2017): Pénzügyi és vállalkozási ismeretek, Műszaki Könyvkiadó, Budapest_x000D_
_x000D_
_x000D_
_x000D_
Ajánlott szakirodalom:_x000D_
_x000D_
Falus Iván (2003): Didaktika_x000D_
Elérhető: http://www.tankonyvtar.hu/hu/tartalom/tamop425/2011_0001_519_42498_2/index.html_x000D_
_x000D_
Good – Brophy (2008): Nyissunk be a tanterembe 1-3 kötet, Educatio Kiadó, Budapest_x000D_
Elérhető: www.tanitonline.hu_x000D_
</t>
  </si>
  <si>
    <t>MKG1103</t>
  </si>
  <si>
    <t>Üzleti tervezés és elemzés</t>
  </si>
  <si>
    <t>Business Planning and Analysis</t>
  </si>
  <si>
    <t>A hallgatók megismerik a vállalkozások tervezését,a tervek tipusait. Az üzleti tervben folaltnfejezetek: termelési ,munkaügyi, pénzügyi, marketing tevékenységek prognosztizálását. Megismerik az üzleti elemzés alapjait (piac, tecnológia, forrás, konjunktura)</t>
  </si>
  <si>
    <t>Students get acquainted with business planning and the types of plans. The chapters in the business plan: the forecast of production, labour, financial and marketing activities. They understand the basics of business analysis (market, technology, resources, business cycle)</t>
  </si>
  <si>
    <t>Tudás: A hallgatók tudást kapnak az üzleti tervezés menetéről, részeiről, tartalmáról.  Képesség: A hallgatók képessé válnak az alapvető piaci folyamatok elemző felismerésére. Attitűd: A hallgatók átlátják a folyamatokat. Tudását tovább bővíti, hogy mindig a legjobb tervet készítse el. Önállóság: Gyakorlatban is elsajátitják az üzleti tervezés módszereit,az üzleti elemzés hatékony elemeit.</t>
  </si>
  <si>
    <t>Knowledge: Students have knowledge about the course of business planning, its parts and contents. Ability: Students are able to analyze fundamental market processes in an analytical way. Attitude: Students can understand the processes. They expand their knowledge to always make the best plan. Autonomy: In practice, they learn the methods of business planning and the effective elements of business analysis.</t>
  </si>
  <si>
    <t>2 ZH irása, egy önálló üzleti terv irása</t>
  </si>
  <si>
    <t>2 mid-term tests and making a business plan</t>
  </si>
  <si>
    <t xml:space="preserve"> (1) Every Manager's Desk Reference  2002, ALPHA  A member of Penguin Group (USA9 Inc ISBN 0 02 864268 6(2) Lőrinczi : Vállalkozásgazdaságtan 2000, Számalk, (3) Egri: Vállalkozói menedzsment ismeretek tankönyv és munkafüzet 2010 ISBN 978 615 5096 53 2 Nyiregyházi Főiskola, (4) Egri: Üzleti tervezés, pályázat irás  tankönyv és munkafüzet 2010 , Nyiregyházi főiskola</t>
  </si>
  <si>
    <t>MKG2206</t>
  </si>
  <si>
    <t>Szolgáltatásmarketing</t>
  </si>
  <si>
    <t>Servicemarketing</t>
  </si>
  <si>
    <t>A hallgatók megismerkednek a „szolgáltatásmenedzsment” fogalmával, a szolgáltatások piacvezérelt tervezésével és megvalósításával. A hallgatók megismerik a szolgáltatások kialakításának értékképző vállalati folyamatait, a folyamatok irányításának módjait. A szolgáltatások piaca, a kétoldalú kockázat kérdése. A sztenderdizálás lehetősége, a minőségmenedzsment. A folyamatmenedzsment, a fizetés menedzsmentje, a kapacitásmenedzsment, a frontvonal-menedzsment és a panaszkezelés.</t>
  </si>
  <si>
    <t xml:space="preserve">Students will get acquainted with the concept of "service management", market-driven design and implementation of services. _x000D_
Students are familiar with the value-creating processes of service development, the way in which processes are managed. The market for services, the issue of bilateral risk. The possibility of standardization, quality management. Process management, payment management, capacity management, frontline management and complaint management._x000D_
</t>
  </si>
  <si>
    <t xml:space="preserve">A hallgatók ismerik és képesek értelmezni a szolgáltató-szekor erősödését generáló nemzetközi üzleti folyamatokat, ismerik azok ok-okozati összefüggéseit._x000D_
A hallgatók ismerik a szolgáltatástipológiák rendezőelvét, az egyes típusokat._x000D_
Képesek megtervezni az egyes típusok kialakításához szükséges szervezeti folyamatokat, és képesek azokat koordinálni._x000D_
Képesek követni a gazdasági szektor szolgáltatás trendjeit, azok figyelembevételével kreatívan differenciálni az egyes turisztikai szolgáltatásokat.  _x000D_
</t>
  </si>
  <si>
    <t>Knowledge: They know and are able to understand the international business processes that generate the strengthening of the service sector and know their causal relationships._x000D_
Students get acquainted with the concept of "service management", market-driven design and implementation of services. Students are familiar with the value-creating processes of service development, the way in which processes are managed._x000D_
Ability: They are able to plan the organizational processes required for each type design and can coordinate them. Attitude: Deeply committed to quality work.</t>
  </si>
  <si>
    <t>Projektfeladat elkészítése</t>
  </si>
  <si>
    <t>Project task making</t>
  </si>
  <si>
    <t>MKG9003</t>
  </si>
  <si>
    <t>Összefüggő egyéni iskolai gyakorlat - blokkszeminárium</t>
  </si>
  <si>
    <t>Seminars in Blocks</t>
  </si>
  <si>
    <t xml:space="preserve">A kurzus célja:_x000D_
A tantárgy célja a közvetlenül az összefüggő egyéni iskolai gyakorlathoz kapcsolódóan tanórák hospitálása, feljegyzések készítése, a látogatott tanórákat követő szakmai beszélgetéseken való részvétel, tanóratervek készítése, ezek elemzése, szakmódszertani (diszciplináris, interdiszciplináris tantárgy-pedagógiai) ismeretek gyakorlatba történő átvitelének reflektív elemzése. A kurzus végén mentori támogatással komplex önálló szakmai, pedagógiai tevékenység végzése, mely nem csupán tanórák tervezésére, szervezésére irányul, hanem a nevelés különböző színterein végrehajtott feladatokra, mint például osztályfőnöki tevékenység, tehetséggondozás, hátránykompenzálás._x000D_
_x000D_
_x000D_
A kurzus rövid tartalma, témakörei:_x000D_
-	Hospitálások tapasztalatainak megosztása._x000D_
-	Az egyéni iskolai gyakorlat kapcsán felmerült szakmódszertani kérdések elemzése._x000D_
-	Az egyéni iskolai gyakorlat kapcsán felmerült pedagógiai esetek megbeszélése._x000D_
-	Valós pedagógiai szituációkban alkalmazható „kezelési technikák” bemutatása._x000D_
-	Jó gyakorlatok és negatív példák elemzése._x000D_
</t>
  </si>
  <si>
    <t xml:space="preserve">The aim of course:
The aim of subject is to visit lessons directly which is related to the coherent individual school practise, making notes, taking part in professional conversations after the visited lessons, making curriculums and its anaylsis, reflective analysing the transfer of methodological (disciplinary, interdisciplinary subject-pedagogical) knowledge into practise. Complex independent professional, pedagogical carrying out activities, which not only aimed at planning, organising curriculums but tasks that are executed in the education like head teacher activity, talent management, disadvantage compensation.
The short content and topic of the course:
-	Sharing the experience of visiting lessons
-	Analysing methodological questions which occurs related to the individual shcool practise
-	Talking over pedagogical cases which occurs related tot he individual school practise
-	Presenting handling techiques using in real pedagogical situations
-	Analysing good practises and negative examples
</t>
  </si>
  <si>
    <t xml:space="preserve">Tudás: Ismeri a különböző tudásterületek közötti összefüggéseket, egyéni tanítási problémákat csoportos megvitatással. Ismeri az általános pedagógiai-pszichológiai képzésben tanult módszerek, eljárások szaktárgyi alkalmazásának speciális szempontjait, lehetőségeit. Ismeri a szakmódszertan hazai és nemzetközi eredményeit, szakirodalmát, aktuális kérdéseit._x000D_
_x000D_
Képesség: Képes tanóramodellek módszertani elemzésére, az összefüggő egyéni iskolai gyakorlaton szerzett tapasztalatok feldolgozására, önreflexióra és önkorrekcióra. képes meghatározni saját szakmai szerepvállalását. Pedagógiai munkájában felmerülő problémákhoz képes adekvát szakirodalmat keresni, felhasználni._x000D_
_x000D_
Attitűd: szakmai műveltségét nem tekinti állandónak, kész a folyamatos szaktudományi, szakmódszertani és neveléstudományi megújulásra. Nyitott arra, hogy a konfliktushelyzetek, problémák feltárása, illetve megoldása érdekében szakmai segítséget kérjen és elfogadjon._x000D_
_x000D_
Autonómia és felelősség: jelentős mértékű önállósággal rendelkezik szakmája átfogó és speciális kérdéseinek felvetésében, kidolgozásában, szakmai nézetek képviseletében, indoklásában. Szakmáját és szaktárgyainak megfelelő tudományterületeket megalapozó nézeteket felelősséggel vállalja._x000D_
</t>
  </si>
  <si>
    <t>The list of the required professional competencies and competency elements, for which the subject typically contributes substantively: Knowledge: He/she knows the connection between different knowledge areas, individual teaching problems by group discussion. He/she knows methods learnt in the general pedagogical-psychological traning, the special aspect and opportunities of using specialist subjects wbich belong to procedures. He/she knows the results, literature and actual questions of the home and international methodology. Ability: He/she is able to analyse lesson models methodologically, to work up experience getting in the coherent individual school practise, to self-relfexion and self-correction. She/he able to determine her/his own professional participation. She/he is able to search, use adequate literature for problems which occurs his/her pedagogical works. Attitude: She/he doesn’t consider her/his professional literacy permanent, she/he is ready for the continouos innovation of specialization, vocational methodology, educational science. She/he is open to expore conflicts, problems, and in favour of its solution to ask for and accept professional help.  Autonomy and responsibility: she/he has significant autonomy in propounding, elobration comprehensive and special questions of her/his profession, in representation and explanation of professional views. She/he is responsible for the views that are based on the profession and the areas of science appropriate to her/his subject.</t>
  </si>
  <si>
    <t>1 db prezentáció</t>
  </si>
  <si>
    <t>1 presentation</t>
  </si>
  <si>
    <t xml:space="preserve">Kötelező szakirodalom:_x000D_
_x000D_
Márton Sára-Buhály Attila (szerk.) (2017): Gyakorlati napló osztatlan tanárszakos hallgatók részére. Nyíregyháza _x000D_
_x000D_
Márton Sára-Margitics Ferenc (2017): Feladatgyűjtemény tanárszakos, összefüggő egyéni iskolai gyakorlatot teljesítő hallgatók számára. Nyíregyháza_x000D_
_x000D_
Ajánlott szakirodalom:_x000D_
_x000D_
Falus Iván (2003): Didaktika_x000D_
Elérhető: http://www.tankonyvtar.hu/hu/tartalom/tamop425/2011_0001_519_42498_2/index.html_x000D_
_x000D_
Good – Brophy (2008): Nyissunk be a tanterembe 1-3 kötet, Educatio Kiadó, Budapest_x000D_
Elérhető: www.tanitonline.hu_x000D_
_x000D_
Tóth László (2000): Pszichológia a tanításban, Pedellus Tankönyvkiadó, Debrecen_x000D_
_x000D_
Horváth György (1998): Pedagógiai pszichológia, Veszprémi Egyetemi Kiadó, Veszprém_x000D_
</t>
  </si>
  <si>
    <t>MKG2207</t>
  </si>
  <si>
    <t>MKG1121</t>
  </si>
  <si>
    <t>MKG1122</t>
  </si>
  <si>
    <t xml:space="preserve">A kurzus célja:_x000D_
A hallgatók felkészítése a szakterületükhöz kapcsolódó pedagógiai kutatások lebonyolítására, az oktatás jövőbe mutató formáinak:e-learning, blended learning megismerése, informatika lehetőségek oktatásban történő felhasználási lehetőségeinek feltérképezése._x000D_
_x000D_
A kurzus rövid tartalma, témakörei:_x000D_
-	Pedagógia kutatások módszertana (kutatás típusai, adatgyűjtés, adatelemzés, etikai kérdések)_x000D_
-	E-learning fogalma, e-learning rendszerek, típusok, előnyök, hátrányok_x000D_
-	Blended learning modellek, előnyeik, hátrányaik_x000D_
-	Informatikai lehetőségek a számvitel oktatásban_x000D_
-	Informatikai lehetőségek a pénzügy oktatásban_x000D_
</t>
  </si>
  <si>
    <t>MKG2202</t>
  </si>
  <si>
    <t xml:space="preserve">Nemzetközi pénzügyek </t>
  </si>
  <si>
    <t>International Finance</t>
  </si>
  <si>
    <t>Nemzetközi pénzügyi rendszer. Devizapolitika. Devizarendszerek. Nemzetközi pénz- és tőkepiacok. Fizetési mérleg. Monetáris tartalék. Nemzetközi pénzügyi szervezetek. Nemzetközi pénzügyi kockázatok. Pénzügyi válság, válságkezelés. Gazdasági és Monetáris Unió. EU közös költségvetése</t>
  </si>
  <si>
    <t>The international monetary system. Foreign exchange policy and systems. International financial and capital market. Balance of payment. Monetary reserve. International monetary organisations. International monetary risks. Monetary crisis, crisis management. Economic and Monetary Union. The common budget of the EU.</t>
  </si>
  <si>
    <t>Tudás: A hallgató széleskörűen és rendszerszerűen ismeri a nemzetközi pénzügyi rendszer történeti alakulását, meghatározó korszakait, valamint jelenkori működését. Képesség: Összefüggéseiben értelmezi a nemzetközi pénz- és tőkepiacok szereplőinek cselekvéseit és annak következményeit.   Képes a nemzetközi pénzügyi folyamatok következményeinek, a társadalomra gyakorolt hatásainak értékelésére. Attitűd: Érdeklődik az aktuális nemzetközi pénzügyi folyamatok iránt, törekszik azok követésére és megértésére.</t>
  </si>
  <si>
    <t>Knowledge: Students have a broad and systematic knowledge of the history, defining periods and the present mechanism of the international monetary system. Ability: They are able to understand in context the actions of the participants of international financial and capital markets and their consequences. They are able to evaluate the consequences and the social effects of international financial procedures. Attitude: They show interest in recent trends in international finance, and they strive to follow and understand them.</t>
  </si>
  <si>
    <t>Vizsgára bocsátás feltétele: Nincs kötelező évközi feladat. Választható feladat: nemzetközi szakirodalom feldolgozása. Értékelése: +20%</t>
  </si>
  <si>
    <t>Requirements for admission to examination: There is no compulsory requirement during the term. Optional task: analysing international literature. Evaluation: + 20%</t>
  </si>
  <si>
    <t>Lőrincné: Nemzetközi pénzügyek (2004), Aula Kiadó, ISBN: 9639478938. Losoncz: Nemzetközi pénzügyek (2006), HEFOP elektronikus tananyag. Farkas: Haladó nemzetközi pénzügyek (2011), Digitális Tankönyvtár. Pilbeam: International Finance (2013), Palgrave, ISBN: 9780230362895.</t>
  </si>
  <si>
    <t>MKG2201</t>
  </si>
  <si>
    <t>Adózás és államháztartástan</t>
  </si>
  <si>
    <t xml:space="preserve">Taxation and Public Finances </t>
  </si>
  <si>
    <t>Adózási alapismeretek, alapfogalmak. Általános forgalmi adó. Személyi jövedelemadó. Társasági adó. Egyszerűsített vállalkozói adó. Kisadózó vállalkozások tételes adója. Kisvállalati adó. Helyi adók.  Az államháztartás szerepe, rendszere. Központi alrendszer. Társadalombiztosítási rendszer, elkülönített állami pénzalapok. Önkormányzati alrendszer. Költségvetés egyenlege, államadósság.</t>
  </si>
  <si>
    <t>The basics of taxation, basic concepts. Value-added tax. Income tax. Corporation tax. Simplified business tax. Fixed-rate tax of small-taxpayer enterprises. Small enterprise tax. Local taxes. The role and system of public finance. Central budgetary sub-system. Social security system, extra-budgetary funds. The sub-system of local councils. The budget balance, public debt.</t>
  </si>
  <si>
    <t>Tudás: A hallgató rendelkezik az adózás és az államháztartás alapvető, átfogó fogalmainak, elméleti hátterének  összefüggő ismeretével. Tisztában van az adózás és az államháztartás rendszerének felépítésével, működési mechanizmusával.
Képesség: Képes a tanult elméleti rendszerek gyakorlati alkalmazására, a gazdasági folyamatok, a jogszabályi változások hatásainak értékelésére.
Attitűd: Érdeklődik az aktuális gazdaságpolitikai folyamatok iránt, törekszik azok adózásra és államháztartásra gyakorolt hatásainak megértésére.</t>
  </si>
  <si>
    <t>Knowledge: Students possess basic knowledge of taxation and the basic, comprehensive concepts and the related theoretical background of public finance. They gain a general picture of the structure of taxation and public finance and their operation mechanism. 
Ability: They are able to apply the theoretical systems in practice and to evaluate economic processes and the effects of changes in the legal system. 
Attitude: They show interest in the current events of economic policy, and strive to understand their effects on taxation and public finance.</t>
  </si>
  <si>
    <t>egy db írásbeli vizsga minimum 51%-os teljesítése.</t>
  </si>
  <si>
    <t>a written exam with a minimum passing rate of 51%</t>
  </si>
  <si>
    <t>Kötelező szakirodalom: 
Barna et al. (2017): Adózási feladatgyűjtemény, SALDO Zrt., ISBN: 9789636385255
Bary-Gyenge-Joó-Lakatos: Adózási ismeretek 2016. (2016) ISBN: 978-615-80454-0-7 (nyomtatott), ISBN: 978-615-80454-1-4 (online). 
Burján et al. (2017): Adóismeretek 2017, SALDO Zrt., ISBN: 9789636385309
Sztanó: Adózás  (2012), SALDO Zrt., ISBN: 9789636384203. 
Lentner: Általános államháztartási ismeretek, In: Közigazgatási szakvizsga - Általános közigazgatási ismeretek (2016), ISBN: 978-615-5376-99-3. 
Ajánlott szakirodalom: 
Kutasi- Benczes: Költségvetési pénzügyek (2010), Akadémiai Kiadó, ISBN: 9789630589185. 
Taxation trends in the European Union (2013), ISSN: 1831-8789.</t>
  </si>
  <si>
    <t>MKG1123</t>
  </si>
  <si>
    <t>Szakmódszertan 3.</t>
  </si>
  <si>
    <t xml:space="preserve">A kurzus célja:_x000D_
A hallgatók felkészítése a számvitel témájú tantárgyak oktatására a közgazdasági szakképzésben._x000D_
_x000D_
-	A kurzus rövid tartalma, témakörei:_x000D_
-	A számvitel tantárgy tanítási céljainak, sajátosságainak megismerése_x000D_
-	Tankönyvi és szakirodalmi háttér áttekintése_x000D_
-	Minta tanmenet, tematikus tervek és óravázlatok elkészítése_x000D_
-	Feladatlapok tervezése és készítése_x000D_
-	Táblatervek készítése_x000D_
-	Ellenőrző kérdések megfogalmazása_x000D_
-	Mikrotanítás_x000D_
</t>
  </si>
  <si>
    <t xml:space="preserve">The aim of course:
Preparing students for educating accounting subjects in economic vocational trainig.
The short content and topic of the course:_x000D_
_x000D_
-	Knowing the aims and features of teaching an accounting subject_x000D_
-	Reviuwing the book and literature background_x000D_
-	Preparing sample curriculum, thematic plans and lesson plans_x000D_
-	Planning ang preparing tests_x000D_
-	Making table plans_x000D_
-	Drawing up checking questions_x000D_
-	Microteaching_x000D_
</t>
  </si>
  <si>
    <t>MKG1124</t>
  </si>
  <si>
    <t>Szakmódszertan 4.</t>
  </si>
  <si>
    <t xml:space="preserve">A kurzus célja:_x000D_
A hallgatók felkészítése a pénzügy témájú tantárgyak oktatására a közgazdasági szakképzésben._x000D_
_x000D_
-	A kurzus rövid tartalma, témakörei:_x000D_
-	A pénzügy tantárgy tanítási céljainak, sajátosságainak megismerése_x000D_
-	Tankönyvi és szakirodalmi háttér áttekintése_x000D_
-	Minta tanmenet, tematikus tervek és óravázlatok elkészítése_x000D_
-	Feladatlapok tervezése és készítése_x000D_
-	Táblatervek készítése_x000D_
-	Ellenőrző kérdések megfogalmazása_x000D_
-	Mikrotanítás_x000D_
</t>
  </si>
  <si>
    <t xml:space="preserve">The aim of course:
Preparing students for educating finance subjects in economic vocational trainig.
The short content and topic of the course:_x000D_
_x000D_
-	Knowing the aims and features of teaching a finance subject_x000D_
-	Reviuwing the book and literature background_x000D_
-	Preparing sample curriculum, thematic plans and lesson plans_x000D_
-	Planning ang preparing tests_x000D_
-	Making table plans_x000D_
-	Drawing up checking questions_x000D_
-	Microteaching_x000D_
</t>
  </si>
  <si>
    <t>MKG2203</t>
  </si>
  <si>
    <t xml:space="preserve">Banküzemtan </t>
  </si>
  <si>
    <t>Banking</t>
  </si>
  <si>
    <t>A tárgy tartalma: A pénzügyi közvetítés intézményrendszere; Bankmodellek, banküzem sajátosságai; Hitelbírálat, adósminősítés. Banki kockázatok és kockázatkezelés; Bankválságok. Intézményi befektetők. Pénzügyi közvetítő intézmények szabályozása.</t>
  </si>
  <si>
    <t>Course description: The institutional system of financial intermediation; Bank models, banking operations; Credit review, debt rating. Banking risks and risk management; Banking crises. Institutional investors. Regulation of financial intermediary institutions.</t>
  </si>
  <si>
    <t xml:space="preserve">A tárgy sikeres teljesítésével elsajátítja a pénzügyi közvetítő intézményekre vonatkozó működési és szabályozási ismereteket. 
Tudása: ismerettel rendelkezik a bankok és az intézményi befektetők tevékenységét meghatározó szabályozórendszerről, a bankrendszer működéséről. 
Képessége: Képes követni és értelmezni hazai és nemzetközi szinten történő bankgazdasági folyamatokat, összefüggéseket. 
Attitűdje: Törekszik a banki szektorban zajló hazai és nemzetközi változások követésére és megértésére.
 Autonómia és felelősség: Elemzéseiért, javaslataiért, döntéseiért felelősséget vállal.
</t>
  </si>
  <si>
    <t xml:space="preserve">By successfully completing the subject, students acquire operational and regulatory knowledge of financial intermediary institutions.
Knowledge: They have knowledge of the regulatory system defining the activities of banks and institutional investors, the operation of the banking system.
Ability: They are able to track and interpret banking processes and relationships at domestic and international level.
Attitude: They attempt to track and understand domestic and international changes in the banking sector.
 Autonomy and responsibility: They take responsibility for their analyses, suggestions, and decisions.
</t>
  </si>
  <si>
    <t xml:space="preserve">Erdős Mihály – Mérő Katalin (2010): Pénzügyi Közvetítő intézmények – Bankok és intézményi befektetők. Akadémiai Kiadó, Budapest, ISBN: 978 963 05 896 04 
Walter György (2016): Kereskedelmi banki ismeretek. Alinea. Budapest. ISBN: 978 615 5303 99 9
Ligeti Sándor – Sulyok-Pap Mária szerk. (2006): Banküzemtan. Egyetemi tankönyv. Budapesti Közgazdaságtudományi Egyetem Pénzügyi Tanszék, Budapest, ISBN: 963 04 9827 8
Csatai Rózsa (2012) Banküzemtani alapismeretek segédlet. Nyugat-Magyarországi Egyetem –MÉK, Mosonmagyaróvár
Shelagh Heffernan (2005): Modern bankinig. John Wiley &amp; Sons, Ltd, ISBN: 0-470-09500-8 
</t>
  </si>
  <si>
    <t>Szak neve: közgazdásztanár (pénzügy-számvitel) -  3 féléves tanári munkatapasztalat alapján</t>
  </si>
  <si>
    <t>BAI0110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</si>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</sst>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3" borderId="2"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9" fillId="3" borderId="2" xfId="0" applyFont="1" applyFill="1" applyBorder="1" applyAlignment="1">
      <alignment vertical="center" wrapText="1"/>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horizontal="left" vertical="center"/>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9" fillId="3" borderId="2" xfId="0" applyFont="1" applyFill="1" applyBorder="1" applyAlignment="1">
      <alignment vertical="center" wrapText="1"/>
    </xf>
    <xf numFmtId="0" fontId="4" fillId="0" borderId="2" xfId="0" applyFont="1" applyFill="1" applyBorder="1" applyAlignment="1">
      <alignmen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rdos.Judit/Desktop/Mintatanterv/2018/tan&#225;ri/IT%202018-19%20tanari%20mintatantervek/K&#214;ZGAZD&#193;SZTAN&#193;R/3%20f&#233;l&#233;v/leir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6" t="s">
        <v>0</v>
      </c>
    </row>
    <row r="2" spans="1:5" x14ac:dyDescent="0.2">
      <c r="B2" s="10" t="s">
        <v>1</v>
      </c>
    </row>
    <row r="3" spans="1:5" x14ac:dyDescent="0.2">
      <c r="B3" s="10" t="s">
        <v>2</v>
      </c>
    </row>
    <row r="6" spans="1:5" ht="32.25" customHeight="1" x14ac:dyDescent="0.2">
      <c r="A6" s="13" t="s">
        <v>3</v>
      </c>
      <c r="B6" s="35" t="s">
        <v>4</v>
      </c>
      <c r="C6" s="35"/>
      <c r="D6" s="35"/>
      <c r="E6" s="35"/>
    </row>
    <row r="7" spans="1:5" ht="30" x14ac:dyDescent="0.2">
      <c r="A7" s="12" t="s">
        <v>5</v>
      </c>
      <c r="B7" s="35" t="s">
        <v>6</v>
      </c>
      <c r="C7" s="35"/>
      <c r="D7" s="35"/>
      <c r="E7" s="35"/>
    </row>
    <row r="8" spans="1:5" ht="15" x14ac:dyDescent="0.2">
      <c r="A8" s="12"/>
      <c r="B8" s="13" t="s">
        <v>7</v>
      </c>
      <c r="C8" s="21" t="s">
        <v>8</v>
      </c>
      <c r="D8" s="31"/>
      <c r="E8" s="31"/>
    </row>
    <row r="9" spans="1:5" x14ac:dyDescent="0.2">
      <c r="B9" s="14" t="s">
        <v>9</v>
      </c>
      <c r="C9" s="22" t="s">
        <v>10</v>
      </c>
      <c r="D9" s="15"/>
      <c r="E9" s="15"/>
    </row>
    <row r="10" spans="1:5" x14ac:dyDescent="0.2">
      <c r="A10" s="11"/>
      <c r="B10" s="11" t="s">
        <v>11</v>
      </c>
      <c r="C10" s="22" t="s">
        <v>12</v>
      </c>
      <c r="D10" s="15"/>
      <c r="E10" s="15"/>
    </row>
    <row r="11" spans="1:5" x14ac:dyDescent="0.2">
      <c r="A11" s="11"/>
      <c r="B11" s="11" t="s">
        <v>13</v>
      </c>
      <c r="C11" s="22" t="s">
        <v>14</v>
      </c>
      <c r="D11" s="15"/>
      <c r="E11" s="15"/>
    </row>
    <row r="12" spans="1:5" x14ac:dyDescent="0.2">
      <c r="A12" s="11"/>
      <c r="B12" s="11" t="s">
        <v>15</v>
      </c>
      <c r="C12" s="22" t="s">
        <v>16</v>
      </c>
      <c r="D12" s="15"/>
      <c r="E12" s="15"/>
    </row>
    <row r="13" spans="1:5" ht="42.75" x14ac:dyDescent="0.2">
      <c r="A13" s="28" t="s">
        <v>17</v>
      </c>
      <c r="B13" s="11" t="s">
        <v>18</v>
      </c>
      <c r="C13" s="12" t="s">
        <v>19</v>
      </c>
      <c r="D13" s="33" t="s">
        <v>20</v>
      </c>
      <c r="E13" s="20" t="s">
        <v>21</v>
      </c>
    </row>
    <row r="14" spans="1:5" ht="28.5" x14ac:dyDescent="0.2">
      <c r="A14" s="11"/>
      <c r="B14" s="33" t="s">
        <v>22</v>
      </c>
      <c r="C14" s="36" t="s">
        <v>23</v>
      </c>
      <c r="D14" s="37"/>
      <c r="E14" s="20" t="s">
        <v>21</v>
      </c>
    </row>
    <row r="15" spans="1:5" x14ac:dyDescent="0.2">
      <c r="A15" s="11"/>
      <c r="B15" s="11" t="s">
        <v>24</v>
      </c>
      <c r="C15" s="29" t="s">
        <v>25</v>
      </c>
      <c r="D15" s="27"/>
      <c r="E15" s="20" t="s">
        <v>21</v>
      </c>
    </row>
    <row r="16" spans="1:5" ht="42.75" x14ac:dyDescent="0.2">
      <c r="A16" s="23" t="s">
        <v>26</v>
      </c>
      <c r="B16" s="24" t="s">
        <v>10</v>
      </c>
      <c r="C16" s="23" t="s">
        <v>27</v>
      </c>
      <c r="D16" s="25" t="s">
        <v>28</v>
      </c>
      <c r="E16" s="20" t="s">
        <v>21</v>
      </c>
    </row>
    <row r="17" spans="1:5" ht="28.5" x14ac:dyDescent="0.2">
      <c r="A17" s="24"/>
      <c r="B17" s="25" t="s">
        <v>29</v>
      </c>
      <c r="C17" s="38" t="s">
        <v>30</v>
      </c>
      <c r="D17" s="39"/>
      <c r="E17" s="20" t="s">
        <v>21</v>
      </c>
    </row>
    <row r="18" spans="1:5" x14ac:dyDescent="0.2">
      <c r="A18" s="24"/>
      <c r="B18" s="24" t="s">
        <v>16</v>
      </c>
      <c r="C18" s="24" t="s">
        <v>31</v>
      </c>
      <c r="D18" s="26"/>
      <c r="E18" s="20"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tabSelected="1" zoomScale="59" zoomScaleNormal="59" zoomScaleSheetLayoutView="40" zoomScalePageLayoutView="40" workbookViewId="0">
      <pane ySplit="3" topLeftCell="A4" activePane="bottomLeft" state="frozen"/>
      <selection pane="bottomLeft" activeCell="A35" sqref="A35"/>
    </sheetView>
  </sheetViews>
  <sheetFormatPr defaultColWidth="32.7109375" defaultRowHeight="33.75" customHeight="1" zeroHeight="1" x14ac:dyDescent="0.25"/>
  <cols>
    <col min="1" max="1" width="16.5703125" style="2" customWidth="1"/>
    <col min="2" max="2" width="26.7109375" style="2" customWidth="1"/>
    <col min="3" max="3" width="24.140625" style="2" customWidth="1"/>
    <col min="4" max="4" width="67.140625" style="2" customWidth="1"/>
    <col min="5" max="5" width="63.28515625" style="2" customWidth="1"/>
    <col min="6" max="6" width="132" style="2" customWidth="1"/>
    <col min="7" max="7" width="115.710937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x14ac:dyDescent="0.25">
      <c r="A1" s="8" t="s">
        <v>32</v>
      </c>
    </row>
    <row r="2" spans="1:12" s="7" customFormat="1" ht="33.75" customHeight="1" x14ac:dyDescent="0.25">
      <c r="A2" s="34">
        <v>1</v>
      </c>
      <c r="B2" s="40">
        <v>2</v>
      </c>
      <c r="C2" s="40"/>
      <c r="D2" s="40">
        <v>3</v>
      </c>
      <c r="E2" s="40"/>
      <c r="F2" s="40">
        <v>4</v>
      </c>
      <c r="G2" s="40"/>
      <c r="H2" s="40">
        <v>5</v>
      </c>
      <c r="I2" s="40"/>
      <c r="J2" s="40">
        <v>6</v>
      </c>
      <c r="K2" s="40"/>
      <c r="L2" s="34">
        <v>7</v>
      </c>
    </row>
    <row r="3" spans="1:12" s="1" customFormat="1" ht="55.5" customHeight="1" x14ac:dyDescent="0.25">
      <c r="A3" s="4" t="s">
        <v>33</v>
      </c>
      <c r="B3" s="5" t="s">
        <v>34</v>
      </c>
      <c r="C3" s="5" t="s">
        <v>35</v>
      </c>
      <c r="D3" s="5" t="s">
        <v>36</v>
      </c>
      <c r="E3" s="5" t="s">
        <v>37</v>
      </c>
      <c r="F3" s="4" t="s">
        <v>38</v>
      </c>
      <c r="G3" s="4" t="s">
        <v>39</v>
      </c>
      <c r="H3" s="4" t="s">
        <v>40</v>
      </c>
      <c r="I3" s="4" t="s">
        <v>41</v>
      </c>
      <c r="J3" s="4" t="s">
        <v>42</v>
      </c>
      <c r="K3" s="4" t="s">
        <v>43</v>
      </c>
      <c r="L3" s="4" t="s">
        <v>44</v>
      </c>
    </row>
    <row r="4" spans="1:12" ht="384.75" x14ac:dyDescent="0.25">
      <c r="A4" s="17" t="s">
        <v>136</v>
      </c>
      <c r="B4" s="17" t="s">
        <v>55</v>
      </c>
      <c r="C4" s="19" t="s">
        <v>56</v>
      </c>
      <c r="D4" s="17" t="s">
        <v>57</v>
      </c>
      <c r="E4" s="19" t="s">
        <v>58</v>
      </c>
      <c r="F4" s="17" t="s">
        <v>59</v>
      </c>
      <c r="G4" s="19" t="s">
        <v>60</v>
      </c>
      <c r="H4" s="32" t="s">
        <v>11</v>
      </c>
      <c r="I4" s="19" t="str">
        <f>IF(ISBLANK(H4),"",VLOOKUP(H4,[1]Útmutató!$B$9:$C$12,2,FALSE))</f>
        <v>term grade</v>
      </c>
      <c r="J4" s="17" t="s">
        <v>61</v>
      </c>
      <c r="K4" s="19" t="s">
        <v>62</v>
      </c>
      <c r="L4" s="17" t="s">
        <v>63</v>
      </c>
    </row>
    <row r="5" spans="1:12" ht="409.5" x14ac:dyDescent="0.25">
      <c r="A5" s="17" t="s">
        <v>137</v>
      </c>
      <c r="B5" s="17" t="s">
        <v>65</v>
      </c>
      <c r="C5" s="19" t="s">
        <v>66</v>
      </c>
      <c r="D5" s="17" t="s">
        <v>138</v>
      </c>
      <c r="E5" s="19" t="s">
        <v>68</v>
      </c>
      <c r="F5" s="17" t="s">
        <v>69</v>
      </c>
      <c r="G5" s="19" t="s">
        <v>70</v>
      </c>
      <c r="H5" s="32" t="s">
        <v>11</v>
      </c>
      <c r="I5" s="19" t="str">
        <f>IF(ISBLANK(H5),"",VLOOKUP(H5,[1]Útmutató!$B$9:$C$12,2,FALSE))</f>
        <v>term grade</v>
      </c>
      <c r="J5" s="17" t="s">
        <v>61</v>
      </c>
      <c r="K5" s="19" t="s">
        <v>62</v>
      </c>
      <c r="L5" s="17" t="s">
        <v>71</v>
      </c>
    </row>
    <row r="6" spans="1:12" ht="198" customHeight="1" x14ac:dyDescent="0.25">
      <c r="A6" s="17" t="s">
        <v>139</v>
      </c>
      <c r="B6" s="17" t="s">
        <v>140</v>
      </c>
      <c r="C6" s="19" t="s">
        <v>141</v>
      </c>
      <c r="D6" s="17" t="s">
        <v>142</v>
      </c>
      <c r="E6" s="19" t="s">
        <v>143</v>
      </c>
      <c r="F6" s="17" t="s">
        <v>144</v>
      </c>
      <c r="G6" s="19" t="s">
        <v>145</v>
      </c>
      <c r="H6" s="32" t="s">
        <v>9</v>
      </c>
      <c r="I6" s="19" t="s">
        <v>10</v>
      </c>
      <c r="J6" s="17" t="s">
        <v>146</v>
      </c>
      <c r="K6" s="19" t="s">
        <v>147</v>
      </c>
      <c r="L6" s="17" t="s">
        <v>148</v>
      </c>
    </row>
    <row r="7" spans="1:12" ht="126.75" customHeight="1" x14ac:dyDescent="0.25">
      <c r="A7" s="17" t="s">
        <v>149</v>
      </c>
      <c r="B7" s="17" t="s">
        <v>150</v>
      </c>
      <c r="C7" s="19" t="s">
        <v>151</v>
      </c>
      <c r="D7" s="17" t="s">
        <v>152</v>
      </c>
      <c r="E7" s="19" t="s">
        <v>153</v>
      </c>
      <c r="F7" s="17" t="s">
        <v>154</v>
      </c>
      <c r="G7" s="19" t="s">
        <v>155</v>
      </c>
      <c r="H7" s="32" t="s">
        <v>11</v>
      </c>
      <c r="I7" s="19" t="s">
        <v>12</v>
      </c>
      <c r="J7" s="17" t="s">
        <v>156</v>
      </c>
      <c r="K7" s="19" t="s">
        <v>157</v>
      </c>
      <c r="L7" s="17" t="s">
        <v>158</v>
      </c>
    </row>
    <row r="8" spans="1:12" ht="384" customHeight="1" x14ac:dyDescent="0.25">
      <c r="A8" s="17" t="s">
        <v>159</v>
      </c>
      <c r="B8" s="17" t="s">
        <v>160</v>
      </c>
      <c r="C8" s="19" t="s">
        <v>92</v>
      </c>
      <c r="D8" s="17" t="s">
        <v>161</v>
      </c>
      <c r="E8" s="19" t="s">
        <v>162</v>
      </c>
      <c r="F8" s="17" t="s">
        <v>95</v>
      </c>
      <c r="G8" s="19" t="s">
        <v>96</v>
      </c>
      <c r="H8" s="32" t="s">
        <v>11</v>
      </c>
      <c r="I8" s="19" t="str">
        <f>IF(ISBLANK(H8),"",VLOOKUP(H8,[1]Útmutató!$B$9:$C$12,2,FALSE))</f>
        <v>term grade</v>
      </c>
      <c r="J8" s="17" t="s">
        <v>61</v>
      </c>
      <c r="K8" s="19" t="s">
        <v>62</v>
      </c>
      <c r="L8" s="17" t="s">
        <v>97</v>
      </c>
    </row>
    <row r="9" spans="1:12" ht="408" customHeight="1" x14ac:dyDescent="0.25">
      <c r="A9" s="17" t="s">
        <v>163</v>
      </c>
      <c r="B9" s="17" t="s">
        <v>164</v>
      </c>
      <c r="C9" s="19" t="s">
        <v>100</v>
      </c>
      <c r="D9" s="17" t="s">
        <v>165</v>
      </c>
      <c r="E9" s="19" t="s">
        <v>166</v>
      </c>
      <c r="F9" s="17" t="s">
        <v>103</v>
      </c>
      <c r="G9" s="19" t="s">
        <v>104</v>
      </c>
      <c r="H9" s="32" t="s">
        <v>11</v>
      </c>
      <c r="I9" s="19" t="str">
        <f>IF(ISBLANK(H9),"",VLOOKUP(H9,[1]Útmutató!$B$9:$C$12,2,FALSE))</f>
        <v>term grade</v>
      </c>
      <c r="J9" s="17" t="s">
        <v>61</v>
      </c>
      <c r="K9" s="19" t="s">
        <v>62</v>
      </c>
      <c r="L9" s="17" t="s">
        <v>105</v>
      </c>
    </row>
    <row r="10" spans="1:12" ht="156" customHeight="1" x14ac:dyDescent="0.25">
      <c r="A10" s="17" t="s">
        <v>106</v>
      </c>
      <c r="B10" s="17" t="s">
        <v>107</v>
      </c>
      <c r="C10" s="19" t="s">
        <v>108</v>
      </c>
      <c r="D10" s="17" t="s">
        <v>109</v>
      </c>
      <c r="E10" s="19" t="s">
        <v>110</v>
      </c>
      <c r="F10" s="17" t="s">
        <v>111</v>
      </c>
      <c r="G10" s="19" t="s">
        <v>112</v>
      </c>
      <c r="H10" s="32" t="s">
        <v>11</v>
      </c>
      <c r="I10" s="19" t="s">
        <v>12</v>
      </c>
      <c r="J10" s="17" t="s">
        <v>113</v>
      </c>
      <c r="K10" s="19" t="s">
        <v>114</v>
      </c>
      <c r="L10" s="17" t="s">
        <v>115</v>
      </c>
    </row>
    <row r="11" spans="1:12" ht="224.25" customHeight="1" x14ac:dyDescent="0.25">
      <c r="A11" s="17" t="s">
        <v>167</v>
      </c>
      <c r="B11" s="17" t="s">
        <v>168</v>
      </c>
      <c r="C11" s="19" t="s">
        <v>169</v>
      </c>
      <c r="D11" s="17" t="s">
        <v>170</v>
      </c>
      <c r="E11" s="19" t="s">
        <v>171</v>
      </c>
      <c r="F11" s="17" t="s">
        <v>172</v>
      </c>
      <c r="G11" s="19" t="s">
        <v>173</v>
      </c>
      <c r="H11" s="32" t="s">
        <v>11</v>
      </c>
      <c r="I11" s="19" t="s">
        <v>12</v>
      </c>
      <c r="J11" s="17" t="s">
        <v>156</v>
      </c>
      <c r="K11" s="19" t="s">
        <v>157</v>
      </c>
      <c r="L11" s="17" t="s">
        <v>174</v>
      </c>
    </row>
    <row r="12" spans="1:12" ht="409.5" x14ac:dyDescent="0.25">
      <c r="A12" s="17" t="s">
        <v>125</v>
      </c>
      <c r="B12" s="17" t="s">
        <v>126</v>
      </c>
      <c r="C12" s="19" t="s">
        <v>127</v>
      </c>
      <c r="D12" s="17" t="s">
        <v>128</v>
      </c>
      <c r="E12" s="19" t="s">
        <v>129</v>
      </c>
      <c r="F12" s="17" t="s">
        <v>130</v>
      </c>
      <c r="G12" s="19" t="s">
        <v>131</v>
      </c>
      <c r="H12" s="32" t="s">
        <v>13</v>
      </c>
      <c r="I12" s="19" t="str">
        <f>IF(ISBLANK(H12),"",VLOOKUP(H12,[1]Útmutató!$B$9:$C$12,2,FALSE))</f>
        <v>signature with qualification</v>
      </c>
      <c r="J12" s="17" t="s">
        <v>132</v>
      </c>
      <c r="K12" s="19" t="s">
        <v>133</v>
      </c>
      <c r="L12" s="17" t="s">
        <v>134</v>
      </c>
    </row>
    <row r="13" spans="1:12" ht="142.5" x14ac:dyDescent="0.25">
      <c r="A13" s="17" t="s">
        <v>135</v>
      </c>
      <c r="B13" s="17" t="s">
        <v>45</v>
      </c>
      <c r="C13" s="19" t="s">
        <v>46</v>
      </c>
      <c r="D13" s="17" t="s">
        <v>47</v>
      </c>
      <c r="E13" s="19" t="s">
        <v>48</v>
      </c>
      <c r="F13" s="17" t="s">
        <v>49</v>
      </c>
      <c r="G13" s="19" t="s">
        <v>50</v>
      </c>
      <c r="H13" s="32" t="s">
        <v>11</v>
      </c>
      <c r="I13" s="19" t="s">
        <v>12</v>
      </c>
      <c r="J13" s="18" t="s">
        <v>51</v>
      </c>
      <c r="K13" s="30" t="s">
        <v>52</v>
      </c>
      <c r="L13" s="17" t="s">
        <v>53</v>
      </c>
    </row>
    <row r="14" spans="1:12" ht="384.75" x14ac:dyDescent="0.25">
      <c r="A14" s="17" t="s">
        <v>54</v>
      </c>
      <c r="B14" s="17" t="s">
        <v>55</v>
      </c>
      <c r="C14" s="19" t="s">
        <v>56</v>
      </c>
      <c r="D14" s="17" t="s">
        <v>57</v>
      </c>
      <c r="E14" s="19" t="s">
        <v>58</v>
      </c>
      <c r="F14" s="17" t="s">
        <v>59</v>
      </c>
      <c r="G14" s="19" t="s">
        <v>60</v>
      </c>
      <c r="H14" s="32" t="s">
        <v>11</v>
      </c>
      <c r="I14" s="19" t="str">
        <f>IF(ISBLANK(H14),"",VLOOKUP(H14,Útmutató!$B$9:$C$12,2,FALSE))</f>
        <v>term grade</v>
      </c>
      <c r="J14" s="17" t="s">
        <v>61</v>
      </c>
      <c r="K14" s="19" t="s">
        <v>62</v>
      </c>
      <c r="L14" s="17" t="s">
        <v>63</v>
      </c>
    </row>
    <row r="15" spans="1:12" ht="409.5" x14ac:dyDescent="0.25">
      <c r="A15" s="17" t="s">
        <v>64</v>
      </c>
      <c r="B15" s="17" t="s">
        <v>65</v>
      </c>
      <c r="C15" s="19" t="s">
        <v>66</v>
      </c>
      <c r="D15" s="17" t="s">
        <v>67</v>
      </c>
      <c r="E15" s="19" t="s">
        <v>68</v>
      </c>
      <c r="F15" s="17" t="s">
        <v>69</v>
      </c>
      <c r="G15" s="19" t="s">
        <v>70</v>
      </c>
      <c r="H15" s="32" t="s">
        <v>11</v>
      </c>
      <c r="I15" s="19" t="str">
        <f>IF(ISBLANK(H15),"",VLOOKUP(H15,Útmutató!$B$9:$C$12,2,FALSE))</f>
        <v>term grade</v>
      </c>
      <c r="J15" s="17" t="s">
        <v>61</v>
      </c>
      <c r="K15" s="19" t="s">
        <v>62</v>
      </c>
      <c r="L15" s="17" t="s">
        <v>71</v>
      </c>
    </row>
    <row r="16" spans="1:12" ht="114" x14ac:dyDescent="0.25">
      <c r="A16" s="17" t="s">
        <v>72</v>
      </c>
      <c r="B16" s="17" t="s">
        <v>73</v>
      </c>
      <c r="C16" s="19" t="s">
        <v>74</v>
      </c>
      <c r="D16" s="17" t="s">
        <v>75</v>
      </c>
      <c r="E16" s="19" t="s">
        <v>76</v>
      </c>
      <c r="F16" s="17" t="s">
        <v>77</v>
      </c>
      <c r="G16" s="19" t="s">
        <v>78</v>
      </c>
      <c r="H16" s="32" t="s">
        <v>11</v>
      </c>
      <c r="I16" s="19" t="s">
        <v>12</v>
      </c>
      <c r="J16" s="18" t="s">
        <v>61</v>
      </c>
      <c r="K16" s="30" t="s">
        <v>62</v>
      </c>
      <c r="L16" s="17" t="s">
        <v>79</v>
      </c>
    </row>
    <row r="17" spans="1:12" ht="85.5" x14ac:dyDescent="0.25">
      <c r="A17" s="17" t="s">
        <v>80</v>
      </c>
      <c r="B17" s="17" t="s">
        <v>81</v>
      </c>
      <c r="C17" s="19" t="s">
        <v>82</v>
      </c>
      <c r="D17" s="17" t="s">
        <v>83</v>
      </c>
      <c r="E17" s="19" t="s">
        <v>84</v>
      </c>
      <c r="F17" s="17" t="s">
        <v>85</v>
      </c>
      <c r="G17" s="19" t="s">
        <v>86</v>
      </c>
      <c r="H17" s="32" t="s">
        <v>9</v>
      </c>
      <c r="I17" s="19" t="s">
        <v>10</v>
      </c>
      <c r="J17" s="18" t="s">
        <v>87</v>
      </c>
      <c r="K17" s="30" t="s">
        <v>88</v>
      </c>
      <c r="L17" s="17" t="s">
        <v>89</v>
      </c>
    </row>
    <row r="18" spans="1:12" ht="409.5" x14ac:dyDescent="0.25">
      <c r="A18" s="17" t="s">
        <v>90</v>
      </c>
      <c r="B18" s="17" t="s">
        <v>91</v>
      </c>
      <c r="C18" s="19" t="s">
        <v>92</v>
      </c>
      <c r="D18" s="17" t="s">
        <v>93</v>
      </c>
      <c r="E18" s="19" t="s">
        <v>94</v>
      </c>
      <c r="F18" s="17" t="s">
        <v>95</v>
      </c>
      <c r="G18" s="19" t="s">
        <v>96</v>
      </c>
      <c r="H18" s="32" t="s">
        <v>11</v>
      </c>
      <c r="I18" s="19" t="str">
        <f>IF(ISBLANK(H18),"",VLOOKUP(H18,Útmutató!$B$9:$C$12,2,FALSE))</f>
        <v>term grade</v>
      </c>
      <c r="J18" s="18" t="s">
        <v>61</v>
      </c>
      <c r="K18" s="30" t="s">
        <v>62</v>
      </c>
      <c r="L18" s="17" t="s">
        <v>97</v>
      </c>
    </row>
    <row r="19" spans="1:12" ht="409.5" x14ac:dyDescent="0.25">
      <c r="A19" s="17" t="s">
        <v>98</v>
      </c>
      <c r="B19" s="17" t="s">
        <v>99</v>
      </c>
      <c r="C19" s="19" t="s">
        <v>100</v>
      </c>
      <c r="D19" s="17" t="s">
        <v>101</v>
      </c>
      <c r="E19" s="19" t="s">
        <v>102</v>
      </c>
      <c r="F19" s="17" t="s">
        <v>103</v>
      </c>
      <c r="G19" s="19" t="s">
        <v>104</v>
      </c>
      <c r="H19" s="32" t="s">
        <v>11</v>
      </c>
      <c r="I19" s="19" t="str">
        <f>IF(ISBLANK(H19),"",VLOOKUP(H19,Útmutató!$B$9:$C$12,2,FALSE))</f>
        <v>term grade</v>
      </c>
      <c r="J19" s="18" t="s">
        <v>61</v>
      </c>
      <c r="K19" s="30" t="s">
        <v>62</v>
      </c>
      <c r="L19" s="17" t="s">
        <v>105</v>
      </c>
    </row>
    <row r="20" spans="1:12" ht="128.25" x14ac:dyDescent="0.25">
      <c r="A20" s="17" t="s">
        <v>106</v>
      </c>
      <c r="B20" s="17" t="s">
        <v>107</v>
      </c>
      <c r="C20" s="19" t="s">
        <v>108</v>
      </c>
      <c r="D20" s="17" t="s">
        <v>109</v>
      </c>
      <c r="E20" s="19" t="s">
        <v>110</v>
      </c>
      <c r="F20" s="17" t="s">
        <v>111</v>
      </c>
      <c r="G20" s="19" t="s">
        <v>112</v>
      </c>
      <c r="H20" s="32" t="s">
        <v>11</v>
      </c>
      <c r="I20" s="19" t="s">
        <v>12</v>
      </c>
      <c r="J20" s="18" t="s">
        <v>113</v>
      </c>
      <c r="K20" s="30" t="s">
        <v>114</v>
      </c>
      <c r="L20" s="17" t="s">
        <v>115</v>
      </c>
    </row>
    <row r="21" spans="1:12" ht="142.5" x14ac:dyDescent="0.25">
      <c r="A21" s="17" t="s">
        <v>116</v>
      </c>
      <c r="B21" s="17" t="s">
        <v>117</v>
      </c>
      <c r="C21" s="19" t="s">
        <v>118</v>
      </c>
      <c r="D21" s="17" t="s">
        <v>119</v>
      </c>
      <c r="E21" s="19" t="s">
        <v>120</v>
      </c>
      <c r="F21" s="17" t="s">
        <v>121</v>
      </c>
      <c r="G21" s="19" t="s">
        <v>122</v>
      </c>
      <c r="H21" s="32" t="s">
        <v>11</v>
      </c>
      <c r="I21" s="19" t="s">
        <v>12</v>
      </c>
      <c r="J21" s="18" t="s">
        <v>123</v>
      </c>
      <c r="K21" s="30" t="s">
        <v>124</v>
      </c>
      <c r="L21" s="17"/>
    </row>
    <row r="22" spans="1:12" ht="409.5" x14ac:dyDescent="0.25">
      <c r="A22" s="17" t="s">
        <v>125</v>
      </c>
      <c r="B22" s="17" t="s">
        <v>126</v>
      </c>
      <c r="C22" s="19" t="s">
        <v>127</v>
      </c>
      <c r="D22" s="17" t="s">
        <v>128</v>
      </c>
      <c r="E22" s="19" t="s">
        <v>129</v>
      </c>
      <c r="F22" s="17" t="s">
        <v>130</v>
      </c>
      <c r="G22" s="19" t="s">
        <v>131</v>
      </c>
      <c r="H22" s="32" t="s">
        <v>13</v>
      </c>
      <c r="I22" s="19" t="str">
        <f>IF(ISBLANK(H22),"",VLOOKUP(H22,Útmutató!$B$9:$C$12,2,FALSE))</f>
        <v>signature with qualification</v>
      </c>
      <c r="J22" s="17" t="s">
        <v>132</v>
      </c>
      <c r="K22" s="19" t="s">
        <v>133</v>
      </c>
      <c r="L22" s="17" t="s">
        <v>134</v>
      </c>
    </row>
    <row r="23" spans="1:12" ht="30" customHeight="1" x14ac:dyDescent="0.25">
      <c r="A23" s="45" t="s">
        <v>175</v>
      </c>
      <c r="B23" s="41"/>
      <c r="C23" s="41"/>
      <c r="D23" s="41"/>
      <c r="E23" s="41"/>
      <c r="F23" s="41"/>
      <c r="G23" s="41"/>
      <c r="H23" s="41"/>
      <c r="I23" s="41"/>
      <c r="J23" s="41"/>
      <c r="K23" s="41"/>
      <c r="L23" s="41"/>
    </row>
    <row r="24" spans="1:12" ht="30" customHeight="1" x14ac:dyDescent="0.25">
      <c r="A24" s="55">
        <v>1</v>
      </c>
      <c r="B24" s="40">
        <v>2</v>
      </c>
      <c r="C24" s="40"/>
      <c r="D24" s="40">
        <v>3</v>
      </c>
      <c r="E24" s="40"/>
      <c r="F24" s="40">
        <v>4</v>
      </c>
      <c r="G24" s="40"/>
      <c r="H24" s="40">
        <v>5</v>
      </c>
      <c r="I24" s="40"/>
      <c r="J24" s="40">
        <v>6</v>
      </c>
      <c r="K24" s="40"/>
      <c r="L24" s="55">
        <v>7</v>
      </c>
    </row>
    <row r="25" spans="1:12" ht="30" customHeight="1" x14ac:dyDescent="0.25">
      <c r="A25" s="42" t="s">
        <v>33</v>
      </c>
      <c r="B25" s="43" t="s">
        <v>34</v>
      </c>
      <c r="C25" s="43" t="s">
        <v>35</v>
      </c>
      <c r="D25" s="43" t="s">
        <v>36</v>
      </c>
      <c r="E25" s="43" t="s">
        <v>37</v>
      </c>
      <c r="F25" s="42" t="s">
        <v>38</v>
      </c>
      <c r="G25" s="42" t="s">
        <v>39</v>
      </c>
      <c r="H25" s="42" t="s">
        <v>40</v>
      </c>
      <c r="I25" s="42" t="s">
        <v>41</v>
      </c>
      <c r="J25" s="42" t="s">
        <v>42</v>
      </c>
      <c r="K25" s="42" t="s">
        <v>43</v>
      </c>
      <c r="L25" s="42" t="s">
        <v>44</v>
      </c>
    </row>
    <row r="26" spans="1:12" ht="142.5" x14ac:dyDescent="0.25">
      <c r="A26" s="46" t="s">
        <v>176</v>
      </c>
      <c r="B26" s="46" t="s">
        <v>45</v>
      </c>
      <c r="C26" s="48" t="s">
        <v>46</v>
      </c>
      <c r="D26" s="46" t="s">
        <v>47</v>
      </c>
      <c r="E26" s="48" t="s">
        <v>48</v>
      </c>
      <c r="F26" s="46" t="s">
        <v>49</v>
      </c>
      <c r="G26" s="48" t="s">
        <v>50</v>
      </c>
      <c r="H26" s="54" t="s">
        <v>11</v>
      </c>
      <c r="I26" s="48" t="s">
        <v>12</v>
      </c>
      <c r="J26" s="47" t="s">
        <v>51</v>
      </c>
      <c r="K26" s="53" t="s">
        <v>52</v>
      </c>
      <c r="L26" s="46" t="s">
        <v>53</v>
      </c>
    </row>
    <row r="27" spans="1:12" ht="384.75" x14ac:dyDescent="0.25">
      <c r="A27" s="46" t="s">
        <v>136</v>
      </c>
      <c r="B27" s="46" t="s">
        <v>55</v>
      </c>
      <c r="C27" s="48" t="s">
        <v>56</v>
      </c>
      <c r="D27" s="46" t="s">
        <v>57</v>
      </c>
      <c r="E27" s="48" t="s">
        <v>58</v>
      </c>
      <c r="F27" s="46" t="s">
        <v>59</v>
      </c>
      <c r="G27" s="48" t="s">
        <v>60</v>
      </c>
      <c r="H27" s="54" t="s">
        <v>13</v>
      </c>
      <c r="I27" s="48" t="s">
        <v>14</v>
      </c>
      <c r="J27" s="46"/>
      <c r="K27" s="48"/>
      <c r="L27" s="46" t="s">
        <v>63</v>
      </c>
    </row>
    <row r="28" spans="1:12" ht="409.5" x14ac:dyDescent="0.25">
      <c r="A28" s="46" t="s">
        <v>137</v>
      </c>
      <c r="B28" s="46" t="s">
        <v>65</v>
      </c>
      <c r="C28" s="48" t="s">
        <v>66</v>
      </c>
      <c r="D28" s="46" t="s">
        <v>138</v>
      </c>
      <c r="E28" s="48" t="s">
        <v>68</v>
      </c>
      <c r="F28" s="46" t="s">
        <v>69</v>
      </c>
      <c r="G28" s="48" t="s">
        <v>70</v>
      </c>
      <c r="H28" s="54" t="s">
        <v>13</v>
      </c>
      <c r="I28" s="48" t="s">
        <v>14</v>
      </c>
      <c r="J28" s="46"/>
      <c r="K28" s="48"/>
      <c r="L28" s="46" t="s">
        <v>71</v>
      </c>
    </row>
    <row r="29" spans="1:12" ht="99.75" x14ac:dyDescent="0.25">
      <c r="A29" s="46" t="s">
        <v>139</v>
      </c>
      <c r="B29" s="46" t="s">
        <v>140</v>
      </c>
      <c r="C29" s="48" t="s">
        <v>141</v>
      </c>
      <c r="D29" s="46" t="s">
        <v>142</v>
      </c>
      <c r="E29" s="48" t="s">
        <v>143</v>
      </c>
      <c r="F29" s="46" t="s">
        <v>144</v>
      </c>
      <c r="G29" s="48" t="s">
        <v>145</v>
      </c>
      <c r="H29" s="54" t="s">
        <v>9</v>
      </c>
      <c r="I29" s="48" t="s">
        <v>10</v>
      </c>
      <c r="J29" s="46" t="s">
        <v>146</v>
      </c>
      <c r="K29" s="48" t="s">
        <v>147</v>
      </c>
      <c r="L29" s="46" t="s">
        <v>148</v>
      </c>
    </row>
    <row r="30" spans="1:12" ht="313.5" x14ac:dyDescent="0.25">
      <c r="A30" s="46" t="s">
        <v>149</v>
      </c>
      <c r="B30" s="46" t="s">
        <v>150</v>
      </c>
      <c r="C30" s="48" t="s">
        <v>151</v>
      </c>
      <c r="D30" s="46" t="s">
        <v>152</v>
      </c>
      <c r="E30" s="48" t="s">
        <v>153</v>
      </c>
      <c r="F30" s="46" t="s">
        <v>154</v>
      </c>
      <c r="G30" s="48" t="s">
        <v>155</v>
      </c>
      <c r="H30" s="54" t="s">
        <v>11</v>
      </c>
      <c r="I30" s="48" t="s">
        <v>12</v>
      </c>
      <c r="J30" s="46" t="s">
        <v>156</v>
      </c>
      <c r="K30" s="48" t="s">
        <v>157</v>
      </c>
      <c r="L30" s="46" t="s">
        <v>158</v>
      </c>
    </row>
    <row r="31" spans="1:12" ht="409.5" x14ac:dyDescent="0.25">
      <c r="A31" s="46" t="s">
        <v>159</v>
      </c>
      <c r="B31" s="46" t="s">
        <v>160</v>
      </c>
      <c r="C31" s="48" t="s">
        <v>92</v>
      </c>
      <c r="D31" s="46" t="s">
        <v>161</v>
      </c>
      <c r="E31" s="48" t="s">
        <v>162</v>
      </c>
      <c r="F31" s="46" t="s">
        <v>95</v>
      </c>
      <c r="G31" s="48" t="s">
        <v>96</v>
      </c>
      <c r="H31" s="54" t="s">
        <v>13</v>
      </c>
      <c r="I31" s="48" t="s">
        <v>14</v>
      </c>
      <c r="J31" s="46"/>
      <c r="K31" s="48"/>
      <c r="L31" s="46" t="s">
        <v>97</v>
      </c>
    </row>
    <row r="32" spans="1:12" ht="409.5" x14ac:dyDescent="0.25">
      <c r="A32" s="46" t="s">
        <v>163</v>
      </c>
      <c r="B32" s="46" t="s">
        <v>164</v>
      </c>
      <c r="C32" s="48" t="s">
        <v>100</v>
      </c>
      <c r="D32" s="46" t="s">
        <v>165</v>
      </c>
      <c r="E32" s="48" t="s">
        <v>166</v>
      </c>
      <c r="F32" s="46" t="s">
        <v>103</v>
      </c>
      <c r="G32" s="48" t="s">
        <v>104</v>
      </c>
      <c r="H32" s="54" t="s">
        <v>13</v>
      </c>
      <c r="I32" s="48" t="s">
        <v>14</v>
      </c>
      <c r="J32" s="46"/>
      <c r="K32" s="48"/>
      <c r="L32" s="46" t="s">
        <v>105</v>
      </c>
    </row>
    <row r="33" spans="1:12" ht="128.25" x14ac:dyDescent="0.25">
      <c r="A33" s="46" t="s">
        <v>106</v>
      </c>
      <c r="B33" s="46" t="s">
        <v>107</v>
      </c>
      <c r="C33" s="48" t="s">
        <v>108</v>
      </c>
      <c r="D33" s="46" t="s">
        <v>109</v>
      </c>
      <c r="E33" s="48" t="s">
        <v>110</v>
      </c>
      <c r="F33" s="46" t="s">
        <v>111</v>
      </c>
      <c r="G33" s="48" t="s">
        <v>112</v>
      </c>
      <c r="H33" s="54" t="s">
        <v>11</v>
      </c>
      <c r="I33" s="48" t="s">
        <v>12</v>
      </c>
      <c r="J33" s="46" t="s">
        <v>113</v>
      </c>
      <c r="K33" s="48" t="s">
        <v>114</v>
      </c>
      <c r="L33" s="46" t="s">
        <v>115</v>
      </c>
    </row>
    <row r="34" spans="1:12" ht="285" x14ac:dyDescent="0.25">
      <c r="A34" s="46" t="s">
        <v>167</v>
      </c>
      <c r="B34" s="46" t="s">
        <v>168</v>
      </c>
      <c r="C34" s="48" t="s">
        <v>169</v>
      </c>
      <c r="D34" s="46" t="s">
        <v>170</v>
      </c>
      <c r="E34" s="48" t="s">
        <v>171</v>
      </c>
      <c r="F34" s="46" t="s">
        <v>172</v>
      </c>
      <c r="G34" s="48" t="s">
        <v>173</v>
      </c>
      <c r="H34" s="54" t="s">
        <v>11</v>
      </c>
      <c r="I34" s="48" t="s">
        <v>12</v>
      </c>
      <c r="J34" s="46" t="s">
        <v>156</v>
      </c>
      <c r="K34" s="48" t="s">
        <v>157</v>
      </c>
      <c r="L34" s="46" t="s">
        <v>174</v>
      </c>
    </row>
    <row r="35" spans="1:12" ht="409.5" x14ac:dyDescent="0.25">
      <c r="A35" s="46" t="s">
        <v>125</v>
      </c>
      <c r="B35" s="46" t="s">
        <v>126</v>
      </c>
      <c r="C35" s="48" t="s">
        <v>127</v>
      </c>
      <c r="D35" s="46" t="s">
        <v>128</v>
      </c>
      <c r="E35" s="48" t="s">
        <v>129</v>
      </c>
      <c r="F35" s="46" t="s">
        <v>130</v>
      </c>
      <c r="G35" s="48" t="s">
        <v>131</v>
      </c>
      <c r="H35" s="54" t="s">
        <v>13</v>
      </c>
      <c r="I35" s="48" t="s">
        <v>14</v>
      </c>
      <c r="J35" s="46"/>
      <c r="K35" s="48"/>
      <c r="L35" s="46" t="s">
        <v>134</v>
      </c>
    </row>
    <row r="36" spans="1:12" ht="33.75" hidden="1" customHeight="1" x14ac:dyDescent="0.25">
      <c r="A36" s="46"/>
      <c r="B36" s="46"/>
      <c r="C36" s="48"/>
      <c r="D36" s="46"/>
      <c r="E36" s="48"/>
      <c r="F36" s="46"/>
      <c r="G36" s="48"/>
      <c r="H36" s="54"/>
      <c r="I36" s="48" t="s">
        <v>177</v>
      </c>
      <c r="J36" s="46"/>
      <c r="K36" s="48"/>
      <c r="L36" s="46"/>
    </row>
    <row r="37" spans="1:12" ht="46.5" hidden="1" customHeight="1" x14ac:dyDescent="0.25">
      <c r="A37" s="46"/>
      <c r="B37" s="46"/>
      <c r="C37" s="48"/>
      <c r="D37" s="46"/>
      <c r="E37" s="48"/>
      <c r="F37" s="46"/>
      <c r="G37" s="48"/>
      <c r="H37" s="54"/>
      <c r="I37" s="48" t="s">
        <v>177</v>
      </c>
      <c r="J37" s="46"/>
      <c r="K37" s="48"/>
      <c r="L37" s="46"/>
    </row>
    <row r="38" spans="1:12" ht="33.75" hidden="1" customHeight="1" x14ac:dyDescent="0.25">
      <c r="A38" s="46"/>
      <c r="B38" s="46"/>
      <c r="C38" s="48"/>
      <c r="D38" s="46"/>
      <c r="E38" s="48"/>
      <c r="F38" s="46"/>
      <c r="G38" s="48"/>
      <c r="H38" s="54"/>
      <c r="I38" s="48" t="s">
        <v>177</v>
      </c>
      <c r="J38" s="46"/>
      <c r="K38" s="48"/>
      <c r="L38" s="46"/>
    </row>
    <row r="39" spans="1:12" ht="33.75" hidden="1" customHeight="1" x14ac:dyDescent="0.25">
      <c r="A39" s="46"/>
      <c r="B39" s="46"/>
      <c r="C39" s="48"/>
      <c r="D39" s="46"/>
      <c r="E39" s="48"/>
      <c r="F39" s="46"/>
      <c r="G39" s="48"/>
      <c r="H39" s="54"/>
      <c r="I39" s="48" t="s">
        <v>177</v>
      </c>
      <c r="J39" s="46"/>
      <c r="K39" s="48"/>
      <c r="L39" s="46"/>
    </row>
    <row r="40" spans="1:12" ht="33.75" hidden="1" customHeight="1" x14ac:dyDescent="0.25">
      <c r="A40" s="46"/>
      <c r="B40" s="46"/>
      <c r="C40" s="48"/>
      <c r="D40" s="46"/>
      <c r="E40" s="48"/>
      <c r="F40" s="46"/>
      <c r="G40" s="48"/>
      <c r="H40" s="54"/>
      <c r="I40" s="48" t="s">
        <v>177</v>
      </c>
      <c r="J40" s="46"/>
      <c r="K40" s="48"/>
      <c r="L40" s="46"/>
    </row>
    <row r="41" spans="1:12" ht="33.75" hidden="1" customHeight="1" x14ac:dyDescent="0.25">
      <c r="A41" s="46"/>
      <c r="B41" s="46"/>
      <c r="C41" s="48"/>
      <c r="D41" s="46"/>
      <c r="E41" s="48"/>
      <c r="F41" s="46"/>
      <c r="G41" s="48"/>
      <c r="H41" s="54"/>
      <c r="I41" s="48" t="s">
        <v>177</v>
      </c>
      <c r="J41" s="46"/>
      <c r="K41" s="48"/>
      <c r="L41" s="46"/>
    </row>
    <row r="42" spans="1:12" ht="33.75" hidden="1" customHeight="1" x14ac:dyDescent="0.25">
      <c r="A42" s="46"/>
      <c r="B42" s="46"/>
      <c r="C42" s="48"/>
      <c r="D42" s="46"/>
      <c r="E42" s="48"/>
      <c r="F42" s="46"/>
      <c r="G42" s="48"/>
      <c r="H42" s="54"/>
      <c r="I42" s="48" t="s">
        <v>177</v>
      </c>
      <c r="J42" s="46"/>
      <c r="K42" s="48"/>
      <c r="L42" s="46"/>
    </row>
    <row r="43" spans="1:12" ht="33.75" hidden="1" customHeight="1" x14ac:dyDescent="0.25">
      <c r="A43" s="46"/>
      <c r="B43" s="46"/>
      <c r="C43" s="48"/>
      <c r="D43" s="46"/>
      <c r="E43" s="48"/>
      <c r="F43" s="46"/>
      <c r="G43" s="48"/>
      <c r="H43" s="54"/>
      <c r="I43" s="48" t="s">
        <v>177</v>
      </c>
      <c r="J43" s="46"/>
      <c r="K43" s="48"/>
      <c r="L43" s="46"/>
    </row>
    <row r="44" spans="1:12" ht="33.75" hidden="1" customHeight="1" x14ac:dyDescent="0.25">
      <c r="A44" s="46"/>
      <c r="B44" s="46"/>
      <c r="C44" s="48"/>
      <c r="D44" s="46"/>
      <c r="E44" s="48"/>
      <c r="F44" s="46"/>
      <c r="G44" s="48"/>
      <c r="H44" s="54"/>
      <c r="I44" s="48" t="s">
        <v>177</v>
      </c>
      <c r="J44" s="46"/>
      <c r="K44" s="48"/>
      <c r="L44" s="46"/>
    </row>
    <row r="45" spans="1:12" ht="33.75" hidden="1" customHeight="1" x14ac:dyDescent="0.25">
      <c r="A45" s="46"/>
      <c r="B45" s="46"/>
      <c r="C45" s="48"/>
      <c r="D45" s="46"/>
      <c r="E45" s="48"/>
      <c r="F45" s="46"/>
      <c r="G45" s="48"/>
      <c r="H45" s="54"/>
      <c r="I45" s="48" t="s">
        <v>177</v>
      </c>
      <c r="J45" s="46"/>
      <c r="K45" s="48"/>
      <c r="L45" s="46"/>
    </row>
    <row r="46" spans="1:12" ht="33.75" hidden="1" customHeight="1" x14ac:dyDescent="0.25">
      <c r="A46" s="46"/>
      <c r="B46" s="46"/>
      <c r="C46" s="48"/>
      <c r="D46" s="46"/>
      <c r="E46" s="48"/>
      <c r="F46" s="46"/>
      <c r="G46" s="48"/>
      <c r="H46" s="54"/>
      <c r="I46" s="48" t="s">
        <v>177</v>
      </c>
      <c r="J46" s="46"/>
      <c r="K46" s="48"/>
      <c r="L46" s="46"/>
    </row>
    <row r="47" spans="1:12" ht="33.75" hidden="1" customHeight="1" x14ac:dyDescent="0.25">
      <c r="A47" s="46"/>
      <c r="B47" s="46"/>
      <c r="C47" s="48"/>
      <c r="D47" s="46"/>
      <c r="E47" s="48"/>
      <c r="F47" s="46"/>
      <c r="G47" s="48"/>
      <c r="H47" s="54"/>
      <c r="I47" s="48" t="s">
        <v>177</v>
      </c>
      <c r="J47" s="46"/>
      <c r="K47" s="48"/>
      <c r="L47" s="46"/>
    </row>
    <row r="48" spans="1:12" ht="33.75" hidden="1" customHeight="1" x14ac:dyDescent="0.25">
      <c r="A48" s="46"/>
      <c r="B48" s="46"/>
      <c r="C48" s="48"/>
      <c r="D48" s="46"/>
      <c r="E48" s="48"/>
      <c r="F48" s="46"/>
      <c r="G48" s="48"/>
      <c r="H48" s="54"/>
      <c r="I48" s="48" t="s">
        <v>177</v>
      </c>
      <c r="J48" s="46"/>
      <c r="K48" s="48"/>
      <c r="L48" s="46"/>
    </row>
    <row r="49" spans="1:12" ht="33.75" hidden="1" customHeight="1" x14ac:dyDescent="0.25">
      <c r="A49" s="46"/>
      <c r="B49" s="46"/>
      <c r="C49" s="48"/>
      <c r="D49" s="46"/>
      <c r="E49" s="48"/>
      <c r="F49" s="46"/>
      <c r="G49" s="48"/>
      <c r="H49" s="54"/>
      <c r="I49" s="48" t="s">
        <v>177</v>
      </c>
      <c r="J49" s="46"/>
      <c r="K49" s="48"/>
      <c r="L49" s="46"/>
    </row>
    <row r="50" spans="1:12" ht="33.75" hidden="1" customHeight="1" x14ac:dyDescent="0.25">
      <c r="A50" s="46"/>
      <c r="B50" s="46"/>
      <c r="C50" s="48"/>
      <c r="D50" s="46"/>
      <c r="E50" s="48"/>
      <c r="F50" s="46"/>
      <c r="G50" s="48"/>
      <c r="H50" s="54"/>
      <c r="I50" s="48" t="s">
        <v>177</v>
      </c>
      <c r="J50" s="46"/>
      <c r="K50" s="48"/>
      <c r="L50" s="46"/>
    </row>
    <row r="51" spans="1:12" ht="33.75" hidden="1" customHeight="1" x14ac:dyDescent="0.25">
      <c r="A51" s="46"/>
      <c r="B51" s="46"/>
      <c r="C51" s="48"/>
      <c r="D51" s="46"/>
      <c r="E51" s="48"/>
      <c r="F51" s="46"/>
      <c r="G51" s="48"/>
      <c r="H51" s="54"/>
      <c r="I51" s="48" t="s">
        <v>177</v>
      </c>
      <c r="J51" s="46"/>
      <c r="K51" s="48"/>
      <c r="L51" s="46"/>
    </row>
    <row r="52" spans="1:12" ht="33.75" hidden="1" customHeight="1" x14ac:dyDescent="0.25">
      <c r="A52" s="46"/>
      <c r="B52" s="46"/>
      <c r="C52" s="48"/>
      <c r="D52" s="46"/>
      <c r="E52" s="48"/>
      <c r="F52" s="46"/>
      <c r="G52" s="48"/>
      <c r="H52" s="54"/>
      <c r="I52" s="48" t="s">
        <v>177</v>
      </c>
      <c r="J52" s="46"/>
      <c r="K52" s="48"/>
      <c r="L52" s="46"/>
    </row>
    <row r="53" spans="1:12" ht="33.75" hidden="1" customHeight="1" x14ac:dyDescent="0.25">
      <c r="A53" s="46"/>
      <c r="B53" s="46"/>
      <c r="C53" s="48"/>
      <c r="D53" s="46"/>
      <c r="E53" s="48"/>
      <c r="F53" s="46"/>
      <c r="G53" s="48"/>
      <c r="H53" s="54"/>
      <c r="I53" s="48" t="s">
        <v>177</v>
      </c>
      <c r="J53" s="46"/>
      <c r="K53" s="48"/>
      <c r="L53" s="46"/>
    </row>
    <row r="54" spans="1:12" ht="33.75" hidden="1" customHeight="1" x14ac:dyDescent="0.25">
      <c r="A54" s="46"/>
      <c r="B54" s="46"/>
      <c r="C54" s="48"/>
      <c r="D54" s="46"/>
      <c r="E54" s="48"/>
      <c r="F54" s="46"/>
      <c r="G54" s="48"/>
      <c r="H54" s="54"/>
      <c r="I54" s="48" t="s">
        <v>177</v>
      </c>
      <c r="J54" s="46"/>
      <c r="K54" s="48"/>
      <c r="L54" s="46"/>
    </row>
    <row r="55" spans="1:12" ht="33.75" hidden="1" customHeight="1" x14ac:dyDescent="0.25">
      <c r="A55" s="49"/>
      <c r="B55" s="49"/>
      <c r="C55" s="50"/>
      <c r="D55" s="49"/>
      <c r="E55" s="50"/>
      <c r="F55" s="49"/>
      <c r="G55" s="50"/>
      <c r="H55" s="54"/>
      <c r="I55" s="48" t="s">
        <v>177</v>
      </c>
      <c r="J55" s="49"/>
      <c r="K55" s="50"/>
      <c r="L55" s="49"/>
    </row>
    <row r="56" spans="1:12" ht="33.75" hidden="1" customHeight="1" x14ac:dyDescent="0.25">
      <c r="A56" s="51"/>
      <c r="B56" s="51"/>
      <c r="C56" s="52"/>
      <c r="D56" s="51"/>
      <c r="E56" s="51"/>
      <c r="F56" s="51"/>
      <c r="G56" s="51"/>
      <c r="H56" s="51"/>
      <c r="I56" s="51"/>
      <c r="J56" s="51"/>
      <c r="K56" s="51"/>
      <c r="L56" s="51"/>
    </row>
    <row r="57" spans="1:12" ht="33.75" hidden="1" customHeight="1" x14ac:dyDescent="0.25">
      <c r="A57" s="51"/>
      <c r="B57" s="51"/>
      <c r="C57" s="52"/>
      <c r="D57" s="51"/>
      <c r="E57" s="51"/>
      <c r="F57" s="51"/>
      <c r="G57" s="51"/>
      <c r="H57" s="51"/>
      <c r="I57" s="51"/>
      <c r="J57" s="51"/>
      <c r="K57" s="51"/>
      <c r="L57" s="51"/>
    </row>
    <row r="58" spans="1:12" ht="33.75" hidden="1" customHeight="1" x14ac:dyDescent="0.25">
      <c r="A58" s="51"/>
      <c r="B58" s="51"/>
      <c r="C58" s="52"/>
      <c r="D58" s="51"/>
      <c r="E58" s="51"/>
      <c r="F58" s="51"/>
      <c r="G58" s="51"/>
      <c r="H58" s="51"/>
      <c r="I58" s="51"/>
      <c r="J58" s="51"/>
      <c r="K58" s="51"/>
      <c r="L58" s="51"/>
    </row>
    <row r="59" spans="1:12" ht="33.75" hidden="1" customHeight="1" x14ac:dyDescent="0.25">
      <c r="A59" s="51"/>
      <c r="B59" s="51"/>
      <c r="C59" s="52"/>
      <c r="D59" s="51"/>
      <c r="E59" s="51"/>
      <c r="F59" s="51"/>
      <c r="G59" s="51"/>
      <c r="H59" s="51"/>
      <c r="I59" s="51"/>
      <c r="J59" s="51"/>
      <c r="K59" s="51"/>
      <c r="L59" s="51"/>
    </row>
    <row r="60" spans="1:12" ht="33.75" hidden="1" customHeight="1" x14ac:dyDescent="0.25">
      <c r="A60" s="51"/>
      <c r="B60" s="51"/>
      <c r="C60" s="52"/>
      <c r="D60" s="51"/>
      <c r="E60" s="51"/>
      <c r="F60" s="51"/>
      <c r="G60" s="51"/>
      <c r="H60" s="51"/>
      <c r="I60" s="51"/>
      <c r="J60" s="51"/>
      <c r="K60" s="51"/>
      <c r="L60" s="51"/>
    </row>
    <row r="61" spans="1:12" ht="33.75" hidden="1" customHeight="1" x14ac:dyDescent="0.25">
      <c r="A61" s="51"/>
      <c r="B61" s="51"/>
      <c r="C61" s="52"/>
      <c r="D61" s="51"/>
      <c r="E61" s="51"/>
      <c r="F61" s="51"/>
      <c r="G61" s="51"/>
      <c r="H61" s="51"/>
      <c r="I61" s="51"/>
      <c r="J61" s="51"/>
      <c r="K61" s="51"/>
      <c r="L61" s="51"/>
    </row>
    <row r="62" spans="1:12" ht="33.75" hidden="1" customHeight="1" x14ac:dyDescent="0.25">
      <c r="A62" s="51"/>
      <c r="B62" s="51"/>
      <c r="C62" s="52"/>
      <c r="D62" s="51"/>
      <c r="E62" s="51"/>
      <c r="F62" s="51"/>
      <c r="G62" s="51"/>
      <c r="H62" s="51"/>
      <c r="I62" s="51"/>
      <c r="J62" s="51"/>
      <c r="K62" s="51"/>
      <c r="L62" s="51"/>
    </row>
    <row r="63" spans="1:12" ht="33.75" hidden="1" customHeight="1" x14ac:dyDescent="0.25">
      <c r="A63" s="51"/>
      <c r="B63" s="51"/>
      <c r="C63" s="52"/>
      <c r="D63" s="51"/>
      <c r="E63" s="51"/>
      <c r="F63" s="51"/>
      <c r="G63" s="51"/>
      <c r="H63" s="51"/>
      <c r="I63" s="51"/>
      <c r="J63" s="51"/>
      <c r="K63" s="51"/>
      <c r="L63" s="51"/>
    </row>
    <row r="64" spans="1:12" ht="33.75" hidden="1" customHeight="1" x14ac:dyDescent="0.25">
      <c r="A64" s="51"/>
      <c r="B64" s="51"/>
      <c r="C64" s="52"/>
      <c r="D64" s="51"/>
      <c r="E64" s="51"/>
      <c r="F64" s="51"/>
      <c r="G64" s="51"/>
      <c r="H64" s="51"/>
      <c r="I64" s="51"/>
      <c r="J64" s="51"/>
      <c r="K64" s="51"/>
      <c r="L64" s="51"/>
    </row>
    <row r="65" spans="1:12" ht="33.75" hidden="1" customHeight="1" x14ac:dyDescent="0.25">
      <c r="A65" s="51"/>
      <c r="B65" s="51"/>
      <c r="C65" s="52"/>
      <c r="D65" s="51"/>
      <c r="E65" s="51"/>
      <c r="F65" s="51"/>
      <c r="G65" s="51"/>
      <c r="H65" s="51"/>
      <c r="I65" s="51"/>
      <c r="J65" s="51"/>
      <c r="K65" s="51"/>
      <c r="L65" s="51"/>
    </row>
    <row r="66" spans="1:12" ht="33.75" hidden="1" customHeight="1" x14ac:dyDescent="0.25">
      <c r="A66" s="51"/>
      <c r="B66" s="51"/>
      <c r="C66" s="52"/>
      <c r="D66" s="51"/>
      <c r="E66" s="51"/>
      <c r="F66" s="51"/>
      <c r="G66" s="51"/>
      <c r="H66" s="51"/>
      <c r="I66" s="51"/>
      <c r="J66" s="51"/>
      <c r="K66" s="51"/>
      <c r="L66" s="51"/>
    </row>
    <row r="67" spans="1:12" ht="33.75" hidden="1" customHeight="1" x14ac:dyDescent="0.25">
      <c r="A67" s="51"/>
      <c r="B67" s="51"/>
      <c r="C67" s="52"/>
      <c r="D67" s="51"/>
      <c r="E67" s="51"/>
      <c r="F67" s="51"/>
      <c r="G67" s="51"/>
      <c r="H67" s="51"/>
      <c r="I67" s="51"/>
      <c r="J67" s="51"/>
      <c r="K67" s="51"/>
      <c r="L67" s="51"/>
    </row>
    <row r="68" spans="1:12" ht="33.75" hidden="1" customHeight="1" x14ac:dyDescent="0.25">
      <c r="A68" s="51"/>
      <c r="B68" s="51"/>
      <c r="C68" s="52"/>
      <c r="D68" s="51"/>
      <c r="E68" s="51"/>
      <c r="F68" s="51"/>
      <c r="G68" s="51"/>
      <c r="H68" s="51"/>
      <c r="I68" s="51"/>
      <c r="J68" s="51"/>
      <c r="K68" s="51"/>
      <c r="L68" s="51"/>
    </row>
    <row r="69" spans="1:12" ht="33.75" hidden="1" customHeight="1" x14ac:dyDescent="0.25">
      <c r="A69" s="51"/>
      <c r="B69" s="51"/>
      <c r="C69" s="52"/>
      <c r="D69" s="51"/>
      <c r="E69" s="51"/>
      <c r="F69" s="51"/>
      <c r="G69" s="51"/>
      <c r="H69" s="51"/>
      <c r="I69" s="51"/>
      <c r="J69" s="51"/>
      <c r="K69" s="51"/>
      <c r="L69" s="51"/>
    </row>
    <row r="70" spans="1:12" ht="33.75" hidden="1" customHeight="1" x14ac:dyDescent="0.25">
      <c r="A70" s="51"/>
      <c r="B70" s="51"/>
      <c r="C70" s="52"/>
      <c r="D70" s="51"/>
      <c r="E70" s="51"/>
      <c r="F70" s="51"/>
      <c r="G70" s="51"/>
      <c r="H70" s="51"/>
      <c r="I70" s="51"/>
      <c r="J70" s="51"/>
      <c r="K70" s="51"/>
      <c r="L70" s="51"/>
    </row>
    <row r="71" spans="1:12" ht="33.75" hidden="1" customHeight="1" x14ac:dyDescent="0.25">
      <c r="A71" s="51"/>
      <c r="B71" s="51"/>
      <c r="C71" s="52"/>
      <c r="D71" s="51"/>
      <c r="E71" s="51"/>
      <c r="F71" s="51"/>
      <c r="G71" s="51"/>
      <c r="H71" s="51"/>
      <c r="I71" s="51"/>
      <c r="J71" s="51"/>
      <c r="K71" s="51"/>
      <c r="L71" s="51"/>
    </row>
    <row r="72" spans="1:12" ht="33.75" hidden="1" customHeight="1" x14ac:dyDescent="0.25">
      <c r="A72" s="51"/>
      <c r="B72" s="51"/>
      <c r="C72" s="52"/>
      <c r="D72" s="51"/>
      <c r="E72" s="51"/>
      <c r="F72" s="51"/>
      <c r="G72" s="51"/>
      <c r="H72" s="51"/>
      <c r="I72" s="51"/>
      <c r="J72" s="51"/>
      <c r="K72" s="51"/>
      <c r="L72" s="51"/>
    </row>
    <row r="73" spans="1:12" ht="33.75" hidden="1" customHeight="1" x14ac:dyDescent="0.25">
      <c r="A73" s="51"/>
      <c r="B73" s="51"/>
      <c r="C73" s="52"/>
      <c r="D73" s="51"/>
      <c r="E73" s="51"/>
      <c r="F73" s="51"/>
      <c r="G73" s="51"/>
      <c r="H73" s="51"/>
      <c r="I73" s="51"/>
      <c r="J73" s="51"/>
      <c r="K73" s="51"/>
      <c r="L73" s="51"/>
    </row>
    <row r="74" spans="1:12" ht="33.75" hidden="1" customHeight="1" x14ac:dyDescent="0.25">
      <c r="A74" s="51"/>
      <c r="B74" s="51"/>
      <c r="C74" s="52"/>
      <c r="D74" s="51"/>
      <c r="E74" s="51"/>
      <c r="F74" s="51"/>
      <c r="G74" s="51"/>
      <c r="H74" s="51"/>
      <c r="I74" s="51"/>
      <c r="J74" s="51"/>
      <c r="K74" s="51"/>
      <c r="L74" s="51"/>
    </row>
    <row r="75" spans="1:12" ht="33.75" hidden="1" customHeight="1" x14ac:dyDescent="0.25">
      <c r="A75" s="51"/>
      <c r="B75" s="51"/>
      <c r="C75" s="51"/>
      <c r="D75" s="51"/>
      <c r="E75" s="51"/>
      <c r="F75" s="51"/>
      <c r="G75" s="51"/>
      <c r="H75" s="51"/>
      <c r="I75" s="51"/>
      <c r="J75" s="51"/>
      <c r="K75" s="51"/>
      <c r="L75" s="51"/>
    </row>
    <row r="76" spans="1:12" ht="33.75" hidden="1" customHeight="1" x14ac:dyDescent="0.25">
      <c r="A76" s="51"/>
      <c r="B76" s="51"/>
      <c r="C76" s="51"/>
      <c r="D76" s="51"/>
      <c r="E76" s="51"/>
      <c r="F76" s="51"/>
      <c r="G76" s="51"/>
      <c r="H76" s="51"/>
      <c r="I76" s="51"/>
      <c r="J76" s="51"/>
      <c r="K76" s="51"/>
      <c r="L76" s="51"/>
    </row>
    <row r="77" spans="1:12" ht="33.75" hidden="1" customHeight="1" x14ac:dyDescent="0.25">
      <c r="A77" s="44"/>
      <c r="B77" s="44"/>
      <c r="C77" s="44"/>
      <c r="D77" s="44"/>
      <c r="E77" s="44"/>
      <c r="F77" s="44"/>
      <c r="G77" s="44"/>
      <c r="H77" s="44"/>
      <c r="I77" s="44"/>
      <c r="J77" s="44"/>
      <c r="K77" s="44"/>
      <c r="L77" s="44"/>
    </row>
    <row r="78" spans="1:12" ht="33.75" hidden="1" customHeight="1" x14ac:dyDescent="0.25">
      <c r="A78" s="44"/>
      <c r="B78" s="44"/>
      <c r="C78" s="44"/>
      <c r="D78" s="44"/>
      <c r="E78" s="44"/>
      <c r="F78" s="44"/>
      <c r="G78" s="44"/>
      <c r="H78" s="44"/>
      <c r="I78" s="44"/>
      <c r="J78" s="44"/>
      <c r="K78" s="44"/>
      <c r="L78" s="44"/>
    </row>
    <row r="79" spans="1:12" ht="33.75" hidden="1" customHeight="1" x14ac:dyDescent="0.25">
      <c r="A79" s="44"/>
      <c r="B79" s="44"/>
      <c r="C79" s="44"/>
      <c r="D79" s="44"/>
      <c r="E79" s="44"/>
      <c r="F79" s="44"/>
      <c r="G79" s="44"/>
      <c r="H79" s="44"/>
      <c r="I79" s="44"/>
      <c r="J79" s="44"/>
      <c r="K79" s="44"/>
      <c r="L79" s="44"/>
    </row>
    <row r="80" spans="1:12" ht="33.75" hidden="1" customHeight="1" x14ac:dyDescent="0.25">
      <c r="A80" s="44"/>
      <c r="B80" s="44"/>
      <c r="C80" s="44"/>
      <c r="D80" s="44"/>
      <c r="E80" s="44"/>
      <c r="F80" s="44"/>
      <c r="G80" s="44"/>
      <c r="H80" s="44"/>
      <c r="I80" s="44"/>
      <c r="J80" s="44"/>
      <c r="K80" s="44"/>
      <c r="L80" s="44"/>
    </row>
    <row r="81" spans="1:12" ht="33.75" hidden="1" customHeight="1" x14ac:dyDescent="0.25">
      <c r="A81" s="44"/>
      <c r="B81" s="44"/>
      <c r="C81" s="44"/>
      <c r="D81" s="44"/>
      <c r="E81" s="44"/>
      <c r="F81" s="44"/>
      <c r="G81" s="44"/>
      <c r="H81" s="44"/>
      <c r="I81" s="44"/>
      <c r="J81" s="44"/>
      <c r="K81" s="44"/>
      <c r="L81" s="44"/>
    </row>
    <row r="82" spans="1:12" ht="33.75" hidden="1" customHeight="1" x14ac:dyDescent="0.25">
      <c r="A82" s="44"/>
      <c r="B82" s="44"/>
      <c r="C82" s="44"/>
      <c r="D82" s="44"/>
      <c r="E82" s="44"/>
      <c r="F82" s="44"/>
      <c r="G82" s="44"/>
      <c r="H82" s="44"/>
      <c r="I82" s="44"/>
      <c r="J82" s="44"/>
      <c r="K82" s="44"/>
      <c r="L82" s="44"/>
    </row>
    <row r="83" spans="1:12" ht="33.75" hidden="1" customHeight="1" x14ac:dyDescent="0.25">
      <c r="A83" s="44"/>
      <c r="B83" s="44"/>
      <c r="C83" s="44"/>
      <c r="D83" s="44"/>
      <c r="E83" s="44"/>
      <c r="F83" s="44"/>
      <c r="G83" s="44"/>
      <c r="H83" s="44"/>
      <c r="I83" s="44"/>
      <c r="J83" s="44"/>
      <c r="K83" s="44"/>
      <c r="L83" s="44"/>
    </row>
    <row r="84" spans="1:12" ht="33.75" hidden="1" customHeight="1" x14ac:dyDescent="0.25">
      <c r="A84" s="44"/>
      <c r="B84" s="44"/>
      <c r="C84" s="44"/>
      <c r="D84" s="44"/>
      <c r="E84" s="44"/>
      <c r="F84" s="44"/>
      <c r="G84" s="44"/>
      <c r="H84" s="44"/>
      <c r="I84" s="44"/>
      <c r="J84" s="44"/>
      <c r="K84" s="44"/>
      <c r="L84" s="44"/>
    </row>
    <row r="85" spans="1:12" ht="33.75" hidden="1" customHeight="1" x14ac:dyDescent="0.25">
      <c r="A85" s="44"/>
      <c r="B85" s="44"/>
      <c r="C85" s="44"/>
      <c r="D85" s="44"/>
      <c r="E85" s="44"/>
      <c r="F85" s="44"/>
      <c r="G85" s="44"/>
      <c r="H85" s="44"/>
      <c r="I85" s="44"/>
      <c r="J85" s="44"/>
      <c r="K85" s="44"/>
      <c r="L85" s="44"/>
    </row>
    <row r="86" spans="1:12" ht="33.75" hidden="1" customHeight="1" x14ac:dyDescent="0.25">
      <c r="A86" s="44"/>
      <c r="B86" s="44"/>
      <c r="C86" s="44"/>
      <c r="D86" s="44"/>
      <c r="E86" s="44"/>
      <c r="F86" s="44"/>
      <c r="G86" s="44"/>
      <c r="H86" s="44"/>
      <c r="I86" s="44"/>
      <c r="J86" s="44"/>
      <c r="K86" s="44"/>
      <c r="L86" s="44"/>
    </row>
    <row r="87" spans="1:12" ht="33.75" hidden="1" customHeight="1" x14ac:dyDescent="0.25">
      <c r="A87" s="44"/>
      <c r="B87" s="44"/>
      <c r="C87" s="44"/>
      <c r="D87" s="44"/>
      <c r="E87" s="44"/>
      <c r="F87" s="44"/>
      <c r="G87" s="44"/>
      <c r="H87" s="44"/>
      <c r="I87" s="44"/>
      <c r="J87" s="44"/>
      <c r="K87" s="44"/>
      <c r="L87" s="44"/>
    </row>
    <row r="88" spans="1:12" ht="33.75" hidden="1" customHeight="1" x14ac:dyDescent="0.25">
      <c r="A88" s="44"/>
      <c r="B88" s="44"/>
      <c r="C88" s="44"/>
      <c r="D88" s="44"/>
      <c r="E88" s="44"/>
      <c r="F88" s="44"/>
      <c r="G88" s="44"/>
      <c r="H88" s="44"/>
      <c r="I88" s="44"/>
      <c r="J88" s="44"/>
      <c r="K88" s="44"/>
      <c r="L88" s="44"/>
    </row>
    <row r="89" spans="1:12" ht="33.75" hidden="1" customHeight="1" x14ac:dyDescent="0.25">
      <c r="A89" s="44"/>
      <c r="B89" s="44"/>
      <c r="C89" s="44"/>
      <c r="D89" s="44"/>
      <c r="E89" s="44"/>
      <c r="F89" s="44"/>
      <c r="G89" s="44"/>
      <c r="H89" s="44"/>
      <c r="I89" s="44"/>
      <c r="J89" s="44"/>
      <c r="K89" s="44"/>
      <c r="L89" s="44"/>
    </row>
    <row r="90" spans="1:12" ht="33.75" hidden="1" customHeight="1" x14ac:dyDescent="0.25">
      <c r="A90" s="44"/>
      <c r="B90" s="44"/>
      <c r="C90" s="44"/>
      <c r="D90" s="44"/>
      <c r="E90" s="44"/>
      <c r="F90" s="44"/>
      <c r="G90" s="44"/>
      <c r="H90" s="44"/>
      <c r="I90" s="44"/>
      <c r="J90" s="44"/>
      <c r="K90" s="44"/>
      <c r="L90" s="44"/>
    </row>
    <row r="91" spans="1:12" ht="33.75" hidden="1" customHeight="1" x14ac:dyDescent="0.25">
      <c r="A91" s="44"/>
      <c r="B91" s="44"/>
      <c r="C91" s="44"/>
      <c r="D91" s="44"/>
      <c r="E91" s="44"/>
      <c r="F91" s="44"/>
      <c r="G91" s="44"/>
      <c r="H91" s="44"/>
      <c r="I91" s="44"/>
      <c r="J91" s="44"/>
      <c r="K91" s="44"/>
      <c r="L91" s="44"/>
    </row>
    <row r="92" spans="1:12" ht="33.75" hidden="1" customHeight="1" x14ac:dyDescent="0.25">
      <c r="A92" s="44"/>
      <c r="B92" s="44"/>
      <c r="C92" s="44"/>
      <c r="D92" s="44"/>
      <c r="E92" s="44"/>
      <c r="F92" s="44"/>
      <c r="G92" s="44"/>
      <c r="H92" s="44"/>
      <c r="I92" s="44"/>
      <c r="J92" s="44"/>
      <c r="K92" s="44"/>
      <c r="L92" s="44"/>
    </row>
    <row r="93" spans="1:12" ht="33.75" hidden="1" customHeight="1" x14ac:dyDescent="0.25">
      <c r="A93" s="44"/>
      <c r="B93" s="44"/>
      <c r="C93" s="44"/>
      <c r="D93" s="44"/>
      <c r="E93" s="44"/>
      <c r="F93" s="44"/>
      <c r="G93" s="44"/>
      <c r="H93" s="44"/>
      <c r="I93" s="44"/>
      <c r="J93" s="44"/>
      <c r="K93" s="44"/>
      <c r="L93" s="44"/>
    </row>
    <row r="94" spans="1:12" ht="33.75" hidden="1" customHeight="1" x14ac:dyDescent="0.25">
      <c r="A94" s="44"/>
      <c r="B94" s="44"/>
      <c r="C94" s="44"/>
      <c r="D94" s="44"/>
      <c r="E94" s="44"/>
      <c r="F94" s="44"/>
      <c r="G94" s="44"/>
      <c r="H94" s="44"/>
      <c r="I94" s="44"/>
      <c r="J94" s="44"/>
      <c r="K94" s="44"/>
      <c r="L94" s="44"/>
    </row>
    <row r="95" spans="1:12" ht="33.75" hidden="1" customHeight="1" x14ac:dyDescent="0.25">
      <c r="A95" s="44"/>
      <c r="B95" s="44"/>
      <c r="C95" s="44"/>
      <c r="D95" s="44"/>
      <c r="E95" s="44"/>
      <c r="F95" s="44"/>
      <c r="G95" s="44"/>
      <c r="H95" s="44"/>
      <c r="I95" s="44"/>
      <c r="J95" s="44"/>
      <c r="K95" s="44"/>
      <c r="L95" s="44"/>
    </row>
    <row r="96" spans="1:12" ht="33.75" hidden="1" customHeight="1" x14ac:dyDescent="0.25">
      <c r="A96" s="44"/>
      <c r="B96" s="44"/>
      <c r="C96" s="44"/>
      <c r="D96" s="44"/>
      <c r="E96" s="44"/>
      <c r="F96" s="44"/>
      <c r="G96" s="44"/>
      <c r="H96" s="44"/>
      <c r="I96" s="44"/>
      <c r="J96" s="44"/>
      <c r="K96" s="44"/>
      <c r="L96" s="44"/>
    </row>
    <row r="97" spans="1:12" ht="33.75" hidden="1" customHeight="1" x14ac:dyDescent="0.25">
      <c r="A97" s="44"/>
      <c r="B97" s="44"/>
      <c r="C97" s="44"/>
      <c r="D97" s="44"/>
      <c r="E97" s="44"/>
      <c r="F97" s="44"/>
      <c r="G97" s="44"/>
      <c r="H97" s="44"/>
      <c r="I97" s="44"/>
      <c r="J97" s="44"/>
      <c r="K97" s="44"/>
      <c r="L97" s="44"/>
    </row>
    <row r="98" spans="1:12" ht="33.75" hidden="1" customHeight="1" x14ac:dyDescent="0.25">
      <c r="A98" s="44"/>
      <c r="B98" s="44"/>
      <c r="C98" s="44"/>
      <c r="D98" s="44"/>
      <c r="E98" s="44"/>
      <c r="F98" s="44"/>
      <c r="G98" s="44"/>
      <c r="H98" s="44"/>
      <c r="I98" s="44"/>
      <c r="J98" s="44"/>
      <c r="K98" s="44"/>
      <c r="L98" s="44"/>
    </row>
    <row r="99" spans="1:12" ht="33.75" hidden="1" customHeight="1" x14ac:dyDescent="0.25">
      <c r="A99" s="44"/>
      <c r="B99" s="44"/>
      <c r="C99" s="44"/>
      <c r="D99" s="44"/>
      <c r="E99" s="44"/>
      <c r="F99" s="44"/>
      <c r="G99" s="44"/>
      <c r="H99" s="44"/>
      <c r="I99" s="44"/>
      <c r="J99" s="44"/>
      <c r="K99" s="44"/>
      <c r="L99" s="44"/>
    </row>
    <row r="100" spans="1:12" ht="33.75" hidden="1" customHeight="1" x14ac:dyDescent="0.25">
      <c r="A100" s="44"/>
      <c r="B100" s="44"/>
      <c r="C100" s="44"/>
      <c r="D100" s="44"/>
      <c r="E100" s="44"/>
      <c r="F100" s="44"/>
      <c r="G100" s="44"/>
      <c r="H100" s="44"/>
      <c r="I100" s="44"/>
      <c r="J100" s="44"/>
      <c r="K100" s="44"/>
      <c r="L100" s="44"/>
    </row>
    <row r="101" spans="1:12" ht="33.75" hidden="1" customHeight="1" x14ac:dyDescent="0.25">
      <c r="A101" s="44"/>
      <c r="B101" s="44"/>
      <c r="C101" s="44"/>
      <c r="D101" s="44"/>
      <c r="E101" s="44"/>
      <c r="F101" s="44"/>
      <c r="G101" s="44"/>
      <c r="H101" s="44"/>
      <c r="I101" s="44"/>
      <c r="J101" s="44"/>
      <c r="K101" s="44"/>
      <c r="L101" s="44"/>
    </row>
    <row r="102" spans="1:12" ht="33.75" hidden="1" customHeight="1" x14ac:dyDescent="0.25">
      <c r="A102" s="44"/>
      <c r="B102" s="44"/>
      <c r="C102" s="44"/>
      <c r="D102" s="44"/>
      <c r="E102" s="44"/>
      <c r="F102" s="44"/>
      <c r="G102" s="44"/>
      <c r="H102" s="44"/>
      <c r="I102" s="44"/>
      <c r="J102" s="44"/>
      <c r="K102" s="44"/>
      <c r="L102" s="44"/>
    </row>
    <row r="103" spans="1:12" ht="33.75" hidden="1" customHeight="1" x14ac:dyDescent="0.25">
      <c r="A103" s="44"/>
      <c r="B103" s="44"/>
      <c r="C103" s="44"/>
      <c r="D103" s="44"/>
      <c r="E103" s="44"/>
      <c r="F103" s="44"/>
      <c r="G103" s="44"/>
      <c r="H103" s="44"/>
      <c r="I103" s="44"/>
      <c r="J103" s="44"/>
      <c r="K103" s="44"/>
      <c r="L103" s="44"/>
    </row>
    <row r="104" spans="1:12" ht="33.75" hidden="1" customHeight="1" x14ac:dyDescent="0.25">
      <c r="A104" s="44"/>
      <c r="B104" s="44"/>
      <c r="C104" s="44"/>
      <c r="D104" s="44"/>
      <c r="E104" s="44"/>
      <c r="F104" s="44"/>
      <c r="G104" s="44"/>
      <c r="H104" s="44"/>
      <c r="I104" s="44"/>
      <c r="J104" s="44"/>
      <c r="K104" s="44"/>
      <c r="L104" s="44"/>
    </row>
    <row r="105" spans="1:12" ht="33.75" hidden="1" customHeight="1" x14ac:dyDescent="0.25">
      <c r="A105" s="44"/>
      <c r="B105" s="44"/>
      <c r="C105" s="44"/>
      <c r="D105" s="44"/>
      <c r="E105" s="44"/>
      <c r="F105" s="44"/>
      <c r="G105" s="44"/>
      <c r="H105" s="44"/>
      <c r="I105" s="44"/>
      <c r="J105" s="44"/>
      <c r="K105" s="44"/>
      <c r="L105" s="44"/>
    </row>
    <row r="106" spans="1:12" ht="33.75" hidden="1" customHeight="1" x14ac:dyDescent="0.25">
      <c r="A106" s="44"/>
      <c r="B106" s="44"/>
      <c r="C106" s="44"/>
      <c r="D106" s="44"/>
      <c r="E106" s="44"/>
      <c r="F106" s="44"/>
      <c r="G106" s="44"/>
      <c r="H106" s="44"/>
      <c r="I106" s="44"/>
      <c r="J106" s="44"/>
      <c r="K106" s="44"/>
      <c r="L106" s="44"/>
    </row>
    <row r="107" spans="1:12" ht="33.75" hidden="1" customHeight="1" x14ac:dyDescent="0.25">
      <c r="A107" s="44"/>
      <c r="B107" s="44"/>
      <c r="C107" s="44"/>
      <c r="D107" s="44"/>
      <c r="E107" s="44"/>
      <c r="F107" s="44"/>
      <c r="G107" s="44"/>
      <c r="H107" s="44"/>
      <c r="I107" s="44"/>
      <c r="J107" s="44"/>
      <c r="K107" s="44"/>
      <c r="L107" s="44"/>
    </row>
    <row r="108" spans="1:12" ht="33.75" hidden="1" customHeight="1" x14ac:dyDescent="0.25">
      <c r="A108" s="44"/>
      <c r="B108" s="44"/>
      <c r="C108" s="44"/>
      <c r="D108" s="44"/>
      <c r="E108" s="44"/>
      <c r="F108" s="44"/>
      <c r="G108" s="44"/>
      <c r="H108" s="44"/>
      <c r="I108" s="44"/>
      <c r="J108" s="44"/>
      <c r="K108" s="44"/>
      <c r="L108" s="44"/>
    </row>
    <row r="109" spans="1:12" ht="33.75" hidden="1" customHeight="1" x14ac:dyDescent="0.25">
      <c r="A109" s="44"/>
      <c r="B109" s="44"/>
      <c r="C109" s="44"/>
      <c r="D109" s="44"/>
      <c r="E109" s="44"/>
      <c r="F109" s="44"/>
      <c r="G109" s="44"/>
      <c r="H109" s="44"/>
      <c r="I109" s="44"/>
      <c r="J109" s="44"/>
      <c r="K109" s="44"/>
      <c r="L109" s="44"/>
    </row>
    <row r="110" spans="1:12" ht="33.75" hidden="1" customHeight="1" x14ac:dyDescent="0.25">
      <c r="A110" s="44"/>
      <c r="B110" s="44"/>
      <c r="C110" s="44"/>
      <c r="D110" s="44"/>
      <c r="E110" s="44"/>
      <c r="F110" s="44"/>
      <c r="G110" s="44"/>
      <c r="H110" s="44"/>
      <c r="I110" s="44"/>
      <c r="J110" s="44"/>
      <c r="K110" s="44"/>
      <c r="L110" s="44"/>
    </row>
    <row r="111" spans="1:12" ht="33.75" hidden="1" customHeight="1" x14ac:dyDescent="0.25">
      <c r="A111" s="44"/>
      <c r="B111" s="44"/>
      <c r="C111" s="44"/>
      <c r="D111" s="44"/>
      <c r="E111" s="44"/>
      <c r="F111" s="44"/>
      <c r="G111" s="44"/>
      <c r="H111" s="44"/>
      <c r="I111" s="44"/>
      <c r="J111" s="44"/>
      <c r="K111" s="44"/>
      <c r="L111" s="44"/>
    </row>
    <row r="112" spans="1:12" ht="33.75" hidden="1" customHeight="1" x14ac:dyDescent="0.25">
      <c r="A112" s="44"/>
      <c r="B112" s="44"/>
      <c r="C112" s="44"/>
      <c r="D112" s="44"/>
      <c r="E112" s="44"/>
      <c r="F112" s="44"/>
      <c r="G112" s="44"/>
      <c r="H112" s="44"/>
      <c r="I112" s="44"/>
      <c r="J112" s="44"/>
      <c r="K112" s="44"/>
      <c r="L112" s="44"/>
    </row>
    <row r="113" spans="1:12" ht="33.75" hidden="1" customHeight="1" x14ac:dyDescent="0.25">
      <c r="A113" s="44"/>
      <c r="B113" s="44"/>
      <c r="C113" s="44"/>
      <c r="D113" s="44"/>
      <c r="E113" s="44"/>
      <c r="F113" s="44"/>
      <c r="G113" s="44"/>
      <c r="H113" s="44"/>
      <c r="I113" s="44"/>
      <c r="J113" s="44"/>
      <c r="K113" s="44"/>
      <c r="L113" s="44"/>
    </row>
    <row r="114" spans="1:12" ht="33.75" hidden="1" customHeight="1" x14ac:dyDescent="0.25">
      <c r="A114" s="44"/>
      <c r="B114" s="44"/>
      <c r="C114" s="44"/>
      <c r="D114" s="44"/>
      <c r="E114" s="44"/>
      <c r="F114" s="44"/>
      <c r="G114" s="44"/>
      <c r="H114" s="44"/>
      <c r="I114" s="44"/>
      <c r="J114" s="44"/>
      <c r="K114" s="44"/>
      <c r="L114" s="44"/>
    </row>
    <row r="115" spans="1:12" ht="33.75" hidden="1" customHeight="1" x14ac:dyDescent="0.25">
      <c r="A115" s="44"/>
      <c r="B115" s="44"/>
      <c r="C115" s="44"/>
      <c r="D115" s="44"/>
      <c r="E115" s="44"/>
      <c r="F115" s="44"/>
      <c r="G115" s="44"/>
      <c r="H115" s="44"/>
      <c r="I115" s="44"/>
      <c r="J115" s="44"/>
      <c r="K115" s="44"/>
      <c r="L115" s="44"/>
    </row>
    <row r="116" spans="1:12" ht="33.75" hidden="1" customHeight="1" x14ac:dyDescent="0.25">
      <c r="A116" s="44"/>
      <c r="B116" s="44"/>
      <c r="C116" s="44"/>
      <c r="D116" s="44"/>
      <c r="E116" s="44"/>
      <c r="F116" s="44"/>
      <c r="G116" s="44"/>
      <c r="H116" s="44"/>
      <c r="I116" s="44"/>
      <c r="J116" s="44"/>
      <c r="K116" s="44"/>
      <c r="L116" s="44"/>
    </row>
    <row r="117" spans="1:12" ht="33.75" hidden="1" customHeight="1" x14ac:dyDescent="0.25">
      <c r="A117" s="44"/>
      <c r="B117" s="44"/>
      <c r="C117" s="44"/>
      <c r="D117" s="44"/>
      <c r="E117" s="44"/>
      <c r="F117" s="44"/>
      <c r="G117" s="44"/>
      <c r="H117" s="44"/>
      <c r="I117" s="44"/>
      <c r="J117" s="44"/>
      <c r="K117" s="44"/>
      <c r="L117" s="44"/>
    </row>
    <row r="118" spans="1:12" ht="33.75" hidden="1" customHeight="1" x14ac:dyDescent="0.25">
      <c r="A118" s="44"/>
      <c r="B118" s="44"/>
      <c r="C118" s="44"/>
      <c r="D118" s="44"/>
      <c r="E118" s="44"/>
      <c r="F118" s="44"/>
      <c r="G118" s="44"/>
      <c r="H118" s="44"/>
      <c r="I118" s="44"/>
      <c r="J118" s="44"/>
      <c r="K118" s="44"/>
      <c r="L118" s="44"/>
    </row>
    <row r="119" spans="1:12" ht="33.75" hidden="1" customHeight="1" x14ac:dyDescent="0.25">
      <c r="A119" s="44"/>
      <c r="B119" s="44"/>
      <c r="C119" s="44"/>
      <c r="D119" s="44"/>
      <c r="E119" s="44"/>
      <c r="F119" s="44"/>
      <c r="G119" s="44"/>
      <c r="H119" s="44"/>
      <c r="I119" s="44"/>
      <c r="J119" s="44"/>
      <c r="K119" s="44"/>
      <c r="L119" s="44"/>
    </row>
    <row r="120" spans="1:12" ht="33.75" hidden="1" customHeight="1" x14ac:dyDescent="0.25">
      <c r="A120" s="44"/>
      <c r="B120" s="44"/>
      <c r="C120" s="44"/>
      <c r="D120" s="44"/>
      <c r="E120" s="44"/>
      <c r="F120" s="44"/>
      <c r="G120" s="44"/>
      <c r="H120" s="44"/>
      <c r="I120" s="44"/>
      <c r="J120" s="44"/>
      <c r="K120" s="44"/>
      <c r="L120" s="44"/>
    </row>
    <row r="121" spans="1:12" ht="33.75" hidden="1" customHeight="1" x14ac:dyDescent="0.25">
      <c r="A121" s="44"/>
      <c r="B121" s="44"/>
      <c r="C121" s="44"/>
      <c r="D121" s="44"/>
      <c r="E121" s="44"/>
      <c r="F121" s="44"/>
      <c r="G121" s="44"/>
      <c r="H121" s="44"/>
      <c r="I121" s="44"/>
      <c r="J121" s="44"/>
      <c r="K121" s="44"/>
      <c r="L121" s="44"/>
    </row>
    <row r="122" spans="1:12" ht="33.75" hidden="1" customHeight="1" x14ac:dyDescent="0.25">
      <c r="A122" s="44"/>
      <c r="B122" s="44"/>
      <c r="C122" s="44"/>
      <c r="D122" s="44"/>
      <c r="E122" s="44"/>
      <c r="F122" s="44"/>
      <c r="G122" s="44"/>
      <c r="H122" s="44"/>
      <c r="I122" s="44"/>
      <c r="J122" s="44"/>
      <c r="K122" s="44"/>
      <c r="L122" s="44"/>
    </row>
    <row r="123" spans="1:12" ht="33.75" hidden="1" customHeight="1" x14ac:dyDescent="0.25">
      <c r="A123" s="44"/>
      <c r="B123" s="44"/>
      <c r="C123" s="44"/>
      <c r="D123" s="44"/>
      <c r="E123" s="44"/>
      <c r="F123" s="44"/>
      <c r="G123" s="44"/>
      <c r="H123" s="44"/>
      <c r="I123" s="44"/>
      <c r="J123" s="44"/>
      <c r="K123" s="44"/>
      <c r="L123" s="44"/>
    </row>
    <row r="124" spans="1:12" ht="33.75" hidden="1" customHeight="1" x14ac:dyDescent="0.25">
      <c r="A124" s="44"/>
      <c r="B124" s="44"/>
      <c r="C124" s="44"/>
      <c r="D124" s="44"/>
      <c r="E124" s="44"/>
      <c r="F124" s="44"/>
      <c r="G124" s="44"/>
      <c r="H124" s="44"/>
      <c r="I124" s="44"/>
      <c r="J124" s="44"/>
      <c r="K124" s="44"/>
      <c r="L124" s="44"/>
    </row>
    <row r="125" spans="1:12" ht="33.75" hidden="1" customHeight="1" x14ac:dyDescent="0.25">
      <c r="A125" s="44"/>
      <c r="B125" s="44"/>
      <c r="C125" s="44"/>
      <c r="D125" s="44"/>
      <c r="E125" s="44"/>
      <c r="F125" s="44"/>
      <c r="G125" s="44"/>
      <c r="H125" s="44"/>
      <c r="I125" s="44"/>
      <c r="J125" s="44"/>
      <c r="K125" s="44"/>
      <c r="L125" s="44"/>
    </row>
    <row r="126" spans="1:12" ht="33.75" hidden="1" customHeight="1" x14ac:dyDescent="0.25">
      <c r="A126" s="44"/>
      <c r="B126" s="44"/>
      <c r="C126" s="44"/>
      <c r="D126" s="44"/>
      <c r="E126" s="44"/>
      <c r="F126" s="44"/>
      <c r="G126" s="44"/>
      <c r="H126" s="44"/>
      <c r="I126" s="44"/>
      <c r="J126" s="44"/>
      <c r="K126" s="44"/>
      <c r="L126" s="44"/>
    </row>
    <row r="127" spans="1:12" ht="33.75" hidden="1" customHeight="1" x14ac:dyDescent="0.25">
      <c r="A127" s="44"/>
      <c r="B127" s="44"/>
      <c r="C127" s="44"/>
      <c r="D127" s="44"/>
      <c r="E127" s="44"/>
      <c r="F127" s="44"/>
      <c r="G127" s="44"/>
      <c r="H127" s="44"/>
      <c r="I127" s="44"/>
      <c r="J127" s="44"/>
      <c r="K127" s="44"/>
      <c r="L127" s="44"/>
    </row>
    <row r="128" spans="1:12" ht="33.75" hidden="1" customHeight="1" x14ac:dyDescent="0.25">
      <c r="A128" s="44"/>
      <c r="B128" s="44"/>
      <c r="C128" s="44"/>
      <c r="D128" s="44"/>
      <c r="E128" s="44"/>
      <c r="F128" s="44"/>
      <c r="G128" s="44"/>
      <c r="H128" s="44"/>
      <c r="I128" s="44"/>
      <c r="J128" s="44"/>
      <c r="K128" s="44"/>
      <c r="L128" s="44"/>
    </row>
    <row r="129" spans="1:12" ht="33.75" hidden="1" customHeight="1" x14ac:dyDescent="0.25">
      <c r="A129" s="44"/>
      <c r="B129" s="44"/>
      <c r="C129" s="44"/>
      <c r="D129" s="44"/>
      <c r="E129" s="44"/>
      <c r="F129" s="44"/>
      <c r="G129" s="44"/>
      <c r="H129" s="44"/>
      <c r="I129" s="44"/>
      <c r="J129" s="44"/>
      <c r="K129" s="44"/>
      <c r="L129" s="44"/>
    </row>
    <row r="130" spans="1:12" ht="33.75" hidden="1" customHeight="1" x14ac:dyDescent="0.25">
      <c r="A130" s="44"/>
      <c r="B130" s="44"/>
      <c r="C130" s="44"/>
      <c r="D130" s="44"/>
      <c r="E130" s="44"/>
      <c r="F130" s="44"/>
      <c r="G130" s="44"/>
      <c r="H130" s="44"/>
      <c r="I130" s="44"/>
      <c r="J130" s="44"/>
      <c r="K130" s="44"/>
      <c r="L130" s="44"/>
    </row>
    <row r="131" spans="1:12" ht="33.75" hidden="1" customHeight="1" x14ac:dyDescent="0.25">
      <c r="A131" s="6"/>
      <c r="B131" s="6"/>
      <c r="C131" s="6"/>
      <c r="D131" s="6"/>
      <c r="E131" s="6"/>
      <c r="F131" s="6"/>
      <c r="G131" s="6"/>
      <c r="H131" s="6"/>
      <c r="I131" s="6"/>
      <c r="J131" s="6"/>
      <c r="K131" s="6"/>
      <c r="L131" s="6"/>
    </row>
    <row r="132" spans="1:12" ht="33.75" hidden="1" customHeight="1" x14ac:dyDescent="0.25">
      <c r="A132" s="6"/>
      <c r="B132" s="6"/>
      <c r="C132" s="6"/>
      <c r="D132" s="6"/>
      <c r="E132" s="6"/>
      <c r="F132" s="6"/>
      <c r="G132" s="6"/>
      <c r="H132" s="6"/>
      <c r="I132" s="6"/>
      <c r="J132" s="6"/>
      <c r="K132" s="6"/>
      <c r="L132" s="6"/>
    </row>
    <row r="133" spans="1:12" ht="33.75" hidden="1" customHeight="1" x14ac:dyDescent="0.25">
      <c r="A133" s="6"/>
      <c r="B133" s="6"/>
      <c r="C133" s="6"/>
      <c r="D133" s="6"/>
      <c r="E133" s="6"/>
      <c r="F133" s="6"/>
      <c r="G133" s="6"/>
      <c r="H133" s="6"/>
      <c r="I133" s="6"/>
      <c r="J133" s="6"/>
      <c r="K133" s="6"/>
      <c r="L133" s="6"/>
    </row>
    <row r="134" spans="1:12" ht="33.75" hidden="1" customHeight="1" x14ac:dyDescent="0.25">
      <c r="A134" s="6"/>
      <c r="B134" s="6"/>
      <c r="C134" s="6"/>
      <c r="D134" s="6"/>
      <c r="E134" s="6"/>
      <c r="F134" s="6"/>
      <c r="G134" s="6"/>
      <c r="H134" s="6"/>
      <c r="I134" s="6"/>
      <c r="J134" s="6"/>
      <c r="K134" s="6"/>
      <c r="L134" s="6"/>
    </row>
    <row r="135" spans="1:12" ht="33.75" hidden="1" customHeight="1" x14ac:dyDescent="0.25">
      <c r="A135" s="6"/>
      <c r="B135" s="6"/>
      <c r="C135" s="6"/>
      <c r="D135" s="6"/>
      <c r="E135" s="6"/>
      <c r="F135" s="6"/>
      <c r="G135" s="6"/>
      <c r="H135" s="6"/>
      <c r="I135" s="6"/>
      <c r="J135" s="6"/>
      <c r="K135" s="6"/>
      <c r="L135" s="6"/>
    </row>
    <row r="136" spans="1:12" ht="33.75" hidden="1" customHeight="1" x14ac:dyDescent="0.25">
      <c r="A136" s="6"/>
      <c r="B136" s="6"/>
      <c r="C136" s="6"/>
      <c r="D136" s="6"/>
      <c r="E136" s="6"/>
      <c r="F136" s="6"/>
      <c r="G136" s="6"/>
      <c r="H136" s="6"/>
      <c r="I136" s="6"/>
      <c r="J136" s="6"/>
      <c r="K136" s="6"/>
      <c r="L136" s="6"/>
    </row>
    <row r="137" spans="1:12" ht="33.75" hidden="1" customHeight="1" x14ac:dyDescent="0.25">
      <c r="A137" s="6"/>
      <c r="B137" s="6"/>
      <c r="C137" s="6"/>
      <c r="D137" s="6"/>
      <c r="E137" s="6"/>
      <c r="F137" s="6"/>
      <c r="G137" s="6"/>
      <c r="H137" s="6"/>
      <c r="I137" s="6"/>
      <c r="J137" s="6"/>
      <c r="K137" s="6"/>
      <c r="L137" s="6"/>
    </row>
    <row r="138" spans="1:12" ht="33.75" hidden="1" customHeight="1" x14ac:dyDescent="0.25">
      <c r="A138" s="6"/>
      <c r="B138" s="6"/>
      <c r="C138" s="6"/>
      <c r="D138" s="6"/>
      <c r="E138" s="6"/>
      <c r="F138" s="6"/>
      <c r="G138" s="6"/>
      <c r="H138" s="6"/>
      <c r="I138" s="6"/>
      <c r="J138" s="6"/>
      <c r="K138" s="6"/>
      <c r="L138" s="6"/>
    </row>
    <row r="139" spans="1:12" ht="33.75" hidden="1" customHeight="1" x14ac:dyDescent="0.25">
      <c r="A139" s="6"/>
      <c r="B139" s="6"/>
      <c r="C139" s="6"/>
      <c r="D139" s="6"/>
      <c r="E139" s="6"/>
      <c r="F139" s="6"/>
      <c r="G139" s="6"/>
      <c r="H139" s="6"/>
      <c r="I139" s="6"/>
      <c r="J139" s="6"/>
      <c r="K139" s="6"/>
      <c r="L139" s="6"/>
    </row>
    <row r="140" spans="1:12" ht="33.75" hidden="1" customHeight="1" x14ac:dyDescent="0.25">
      <c r="A140" s="6"/>
      <c r="B140" s="6"/>
      <c r="C140" s="6"/>
      <c r="D140" s="6"/>
      <c r="E140" s="6"/>
      <c r="F140" s="6"/>
      <c r="G140" s="6"/>
      <c r="H140" s="6"/>
      <c r="I140" s="6"/>
      <c r="J140" s="6"/>
      <c r="K140" s="6"/>
      <c r="L140" s="6"/>
    </row>
    <row r="141" spans="1:12" ht="33.75" hidden="1" customHeight="1" x14ac:dyDescent="0.25">
      <c r="A141" s="6"/>
      <c r="B141" s="6"/>
      <c r="C141" s="6"/>
      <c r="D141" s="6"/>
      <c r="E141" s="6"/>
      <c r="F141" s="6"/>
      <c r="G141" s="6"/>
      <c r="H141" s="6"/>
      <c r="I141" s="6"/>
      <c r="J141" s="6"/>
      <c r="K141" s="6"/>
      <c r="L141" s="6"/>
    </row>
    <row r="142" spans="1:12" ht="33.75" hidden="1" customHeight="1" x14ac:dyDescent="0.25">
      <c r="A142" s="6"/>
      <c r="B142" s="6"/>
      <c r="C142" s="6"/>
      <c r="D142" s="6"/>
      <c r="E142" s="6"/>
      <c r="F142" s="6"/>
      <c r="G142" s="6"/>
      <c r="H142" s="6"/>
      <c r="I142" s="6"/>
      <c r="J142" s="6"/>
      <c r="K142" s="6"/>
      <c r="L142" s="6"/>
    </row>
    <row r="143" spans="1:12" ht="33.75" hidden="1" customHeight="1" x14ac:dyDescent="0.25">
      <c r="A143" s="6"/>
      <c r="B143" s="6"/>
      <c r="C143" s="6"/>
      <c r="D143" s="6"/>
      <c r="E143" s="6"/>
      <c r="F143" s="6"/>
      <c r="G143" s="6"/>
      <c r="H143" s="6"/>
      <c r="I143" s="6"/>
      <c r="J143" s="6"/>
      <c r="K143" s="6"/>
      <c r="L143" s="6"/>
    </row>
    <row r="144" spans="1:12" ht="33.75" hidden="1" customHeight="1" x14ac:dyDescent="0.25">
      <c r="A144" s="6"/>
      <c r="B144" s="6"/>
      <c r="C144" s="6"/>
      <c r="D144" s="6"/>
      <c r="E144" s="6"/>
      <c r="F144" s="6"/>
      <c r="G144" s="6"/>
      <c r="H144" s="6"/>
      <c r="I144" s="6"/>
      <c r="J144" s="6"/>
      <c r="K144" s="6"/>
      <c r="L144" s="6"/>
    </row>
    <row r="145" spans="1:12" ht="33.75" hidden="1" customHeight="1" x14ac:dyDescent="0.25">
      <c r="A145" s="6"/>
      <c r="B145" s="6"/>
      <c r="C145" s="6"/>
      <c r="D145" s="6"/>
      <c r="E145" s="6"/>
      <c r="F145" s="6"/>
      <c r="G145" s="6"/>
      <c r="H145" s="6"/>
      <c r="I145" s="6"/>
      <c r="J145" s="6"/>
      <c r="K145" s="6"/>
      <c r="L145" s="6"/>
    </row>
    <row r="146" spans="1:12" ht="33.75" hidden="1" customHeight="1" x14ac:dyDescent="0.25">
      <c r="A146" s="6"/>
      <c r="B146" s="6"/>
      <c r="C146" s="6"/>
      <c r="D146" s="6"/>
      <c r="E146" s="6"/>
      <c r="F146" s="6"/>
      <c r="G146" s="6"/>
      <c r="H146" s="6"/>
      <c r="I146" s="6"/>
      <c r="J146" s="6"/>
      <c r="K146" s="6"/>
      <c r="L146" s="6"/>
    </row>
    <row r="147" spans="1:12" ht="33.75" hidden="1" customHeight="1" x14ac:dyDescent="0.25">
      <c r="A147" s="6"/>
      <c r="B147" s="6"/>
      <c r="C147" s="6"/>
      <c r="D147" s="6"/>
      <c r="E147" s="6"/>
      <c r="F147" s="6"/>
      <c r="G147" s="6"/>
      <c r="H147" s="6"/>
      <c r="I147" s="6"/>
      <c r="J147" s="6"/>
      <c r="K147" s="6"/>
      <c r="L147" s="6"/>
    </row>
    <row r="148" spans="1:12" ht="33.75" hidden="1" customHeight="1" x14ac:dyDescent="0.25">
      <c r="A148" s="6"/>
      <c r="B148" s="6"/>
      <c r="C148" s="6"/>
      <c r="D148" s="6"/>
      <c r="E148" s="6"/>
      <c r="F148" s="6"/>
      <c r="G148" s="6"/>
      <c r="H148" s="6"/>
      <c r="I148" s="6"/>
      <c r="J148" s="6"/>
      <c r="K148" s="6"/>
      <c r="L148" s="6"/>
    </row>
    <row r="149" spans="1:12" ht="33.75" hidden="1" customHeight="1" x14ac:dyDescent="0.25">
      <c r="A149" s="6"/>
      <c r="B149" s="6"/>
      <c r="C149" s="6"/>
      <c r="D149" s="6"/>
      <c r="E149" s="6"/>
      <c r="F149" s="6"/>
      <c r="G149" s="6"/>
      <c r="H149" s="6"/>
      <c r="I149" s="6"/>
      <c r="J149" s="6"/>
      <c r="K149" s="6"/>
      <c r="L149" s="6"/>
    </row>
    <row r="150" spans="1:12" ht="33.75" hidden="1" customHeight="1" x14ac:dyDescent="0.25">
      <c r="A150" s="6"/>
      <c r="B150" s="6"/>
      <c r="C150" s="6"/>
      <c r="D150" s="6"/>
      <c r="E150" s="6"/>
      <c r="F150" s="6"/>
      <c r="G150" s="6"/>
      <c r="H150" s="6"/>
      <c r="I150" s="6"/>
      <c r="J150" s="6"/>
      <c r="K150" s="6"/>
      <c r="L150" s="6"/>
    </row>
    <row r="151" spans="1:12" ht="33.75" hidden="1" customHeight="1" x14ac:dyDescent="0.25">
      <c r="A151" s="6"/>
      <c r="B151" s="6"/>
      <c r="C151" s="6"/>
      <c r="D151" s="6"/>
      <c r="E151" s="6"/>
      <c r="F151" s="6"/>
      <c r="G151" s="6"/>
      <c r="H151" s="6"/>
      <c r="I151" s="6"/>
      <c r="J151" s="6"/>
      <c r="K151" s="6"/>
      <c r="L151" s="6"/>
    </row>
    <row r="152" spans="1:12" ht="33.75" hidden="1" customHeight="1" x14ac:dyDescent="0.25">
      <c r="A152" s="6"/>
      <c r="B152" s="6"/>
      <c r="C152" s="6"/>
      <c r="D152" s="6"/>
      <c r="E152" s="6"/>
      <c r="F152" s="6"/>
      <c r="G152" s="6"/>
      <c r="H152" s="6"/>
      <c r="I152" s="6"/>
      <c r="J152" s="6"/>
      <c r="K152" s="6"/>
      <c r="L152" s="6"/>
    </row>
    <row r="153" spans="1:12" ht="33.75" hidden="1" customHeight="1" x14ac:dyDescent="0.25">
      <c r="A153" s="6"/>
      <c r="B153" s="6"/>
      <c r="C153" s="6"/>
      <c r="D153" s="6"/>
      <c r="E153" s="6"/>
      <c r="F153" s="6"/>
      <c r="G153" s="6"/>
      <c r="H153" s="6"/>
      <c r="I153" s="6"/>
      <c r="J153" s="6"/>
      <c r="K153" s="6"/>
      <c r="L153" s="6"/>
    </row>
    <row r="154" spans="1:12" ht="33.75" hidden="1" customHeight="1" x14ac:dyDescent="0.25">
      <c r="A154" s="6"/>
      <c r="B154" s="6"/>
      <c r="C154" s="6"/>
      <c r="D154" s="6"/>
      <c r="E154" s="6"/>
      <c r="F154" s="6"/>
      <c r="G154" s="6"/>
      <c r="H154" s="6"/>
      <c r="I154" s="6"/>
      <c r="J154" s="6"/>
      <c r="K154" s="6"/>
      <c r="L154" s="6"/>
    </row>
    <row r="155" spans="1:12" ht="33.75" hidden="1" customHeight="1" x14ac:dyDescent="0.25">
      <c r="A155" s="6"/>
      <c r="B155" s="6"/>
      <c r="C155" s="6"/>
      <c r="D155" s="6"/>
      <c r="E155" s="6"/>
      <c r="F155" s="6"/>
      <c r="G155" s="6"/>
      <c r="H155" s="6"/>
      <c r="I155" s="6"/>
      <c r="J155" s="6"/>
      <c r="K155" s="6"/>
      <c r="L155" s="6"/>
    </row>
    <row r="156" spans="1:12" ht="33.75" hidden="1" customHeight="1" x14ac:dyDescent="0.25">
      <c r="A156" s="6"/>
      <c r="B156" s="6"/>
      <c r="C156" s="6"/>
      <c r="D156" s="6"/>
      <c r="E156" s="6"/>
      <c r="F156" s="6"/>
      <c r="G156" s="6"/>
      <c r="H156" s="6"/>
      <c r="I156" s="6"/>
      <c r="J156" s="6"/>
      <c r="K156" s="6"/>
      <c r="L156" s="6"/>
    </row>
    <row r="157" spans="1:12" ht="33.75" hidden="1" customHeight="1" x14ac:dyDescent="0.25">
      <c r="A157" s="6"/>
      <c r="B157" s="6"/>
      <c r="C157" s="6"/>
      <c r="D157" s="6"/>
      <c r="E157" s="6"/>
      <c r="F157" s="6"/>
      <c r="G157" s="6"/>
      <c r="H157" s="6"/>
      <c r="I157" s="6"/>
      <c r="J157" s="6"/>
      <c r="K157" s="6"/>
      <c r="L157" s="6"/>
    </row>
    <row r="158" spans="1:12" ht="33.75" hidden="1" customHeight="1" x14ac:dyDescent="0.25">
      <c r="A158" s="6"/>
      <c r="B158" s="6"/>
      <c r="C158" s="6"/>
      <c r="D158" s="6"/>
      <c r="E158" s="6"/>
      <c r="F158" s="6"/>
      <c r="G158" s="6"/>
      <c r="H158" s="6"/>
      <c r="I158" s="6"/>
      <c r="J158" s="6"/>
      <c r="K158" s="6"/>
      <c r="L158" s="6"/>
    </row>
    <row r="159" spans="1:12" ht="33.75" hidden="1" customHeight="1" x14ac:dyDescent="0.25">
      <c r="A159" s="6"/>
      <c r="B159" s="6"/>
      <c r="C159" s="6"/>
      <c r="D159" s="6"/>
      <c r="E159" s="6"/>
      <c r="F159" s="6"/>
      <c r="G159" s="6"/>
      <c r="H159" s="6"/>
      <c r="I159" s="6"/>
      <c r="J159" s="6"/>
      <c r="K159" s="6"/>
      <c r="L159" s="6"/>
    </row>
    <row r="160" spans="1:12" ht="33.75" hidden="1" customHeight="1" x14ac:dyDescent="0.25">
      <c r="A160" s="6"/>
      <c r="B160" s="6"/>
      <c r="C160" s="6"/>
      <c r="D160" s="6"/>
      <c r="E160" s="6"/>
      <c r="F160" s="6"/>
      <c r="G160" s="6"/>
      <c r="H160" s="6"/>
      <c r="I160" s="6"/>
      <c r="J160" s="6"/>
      <c r="K160" s="6"/>
      <c r="L160" s="6"/>
    </row>
    <row r="161" spans="1:12" ht="33.75" hidden="1" customHeight="1" x14ac:dyDescent="0.25">
      <c r="A161" s="6"/>
      <c r="B161" s="6"/>
      <c r="C161" s="6"/>
      <c r="D161" s="6"/>
      <c r="E161" s="6"/>
      <c r="F161" s="6"/>
      <c r="G161" s="6"/>
      <c r="H161" s="6"/>
      <c r="I161" s="6"/>
      <c r="J161" s="6"/>
      <c r="K161" s="6"/>
      <c r="L161" s="6"/>
    </row>
    <row r="162" spans="1:12" ht="33.75" hidden="1" customHeight="1" x14ac:dyDescent="0.25">
      <c r="A162" s="6"/>
      <c r="B162" s="6"/>
      <c r="C162" s="6"/>
      <c r="D162" s="6"/>
      <c r="E162" s="6"/>
      <c r="F162" s="6"/>
      <c r="G162" s="6"/>
      <c r="H162" s="6"/>
      <c r="I162" s="6"/>
      <c r="J162" s="6"/>
      <c r="K162" s="6"/>
      <c r="L162" s="6"/>
    </row>
    <row r="163" spans="1:12" ht="33.75" hidden="1" customHeight="1" x14ac:dyDescent="0.25">
      <c r="A163" s="6"/>
      <c r="B163" s="6"/>
      <c r="C163" s="6"/>
      <c r="D163" s="6"/>
      <c r="E163" s="6"/>
      <c r="F163" s="6"/>
      <c r="G163" s="6"/>
      <c r="H163" s="6"/>
      <c r="I163" s="6"/>
      <c r="J163" s="6"/>
      <c r="K163" s="6"/>
      <c r="L163" s="6"/>
    </row>
    <row r="164" spans="1:12" ht="33.75" hidden="1" customHeight="1" x14ac:dyDescent="0.25">
      <c r="A164" s="6"/>
      <c r="B164" s="6"/>
      <c r="C164" s="6"/>
      <c r="D164" s="6"/>
      <c r="E164" s="6"/>
      <c r="F164" s="6"/>
      <c r="G164" s="6"/>
      <c r="H164" s="6"/>
      <c r="I164" s="6"/>
      <c r="J164" s="6"/>
      <c r="K164" s="6"/>
      <c r="L164" s="6"/>
    </row>
    <row r="165" spans="1:12" ht="33.75" hidden="1" customHeight="1" x14ac:dyDescent="0.25">
      <c r="A165" s="6"/>
      <c r="B165" s="6"/>
      <c r="C165" s="6"/>
      <c r="D165" s="6"/>
      <c r="E165" s="6"/>
      <c r="F165" s="6"/>
      <c r="G165" s="6"/>
      <c r="H165" s="6"/>
      <c r="I165" s="6"/>
      <c r="J165" s="6"/>
      <c r="K165" s="6"/>
      <c r="L165" s="6"/>
    </row>
    <row r="166" spans="1:12" ht="33.75" hidden="1" customHeight="1" x14ac:dyDescent="0.25">
      <c r="A166" s="6"/>
      <c r="B166" s="6"/>
      <c r="C166" s="6"/>
      <c r="D166" s="6"/>
      <c r="E166" s="6"/>
      <c r="F166" s="6"/>
      <c r="G166" s="6"/>
      <c r="H166" s="6"/>
      <c r="I166" s="6"/>
      <c r="J166" s="6"/>
      <c r="K166" s="6"/>
      <c r="L166" s="6"/>
    </row>
    <row r="167" spans="1:12" ht="33.75" hidden="1" customHeight="1" x14ac:dyDescent="0.25">
      <c r="A167" s="6"/>
      <c r="B167" s="6"/>
      <c r="C167" s="6"/>
      <c r="D167" s="6"/>
      <c r="E167" s="6"/>
      <c r="F167" s="6"/>
      <c r="G167" s="6"/>
      <c r="H167" s="6"/>
      <c r="I167" s="6"/>
      <c r="J167" s="6"/>
      <c r="K167" s="6"/>
      <c r="L167" s="6"/>
    </row>
    <row r="168" spans="1:12" ht="33.75" hidden="1" customHeight="1" x14ac:dyDescent="0.25">
      <c r="A168" s="6"/>
      <c r="B168" s="6"/>
      <c r="C168" s="6"/>
      <c r="D168" s="6"/>
      <c r="E168" s="6"/>
      <c r="F168" s="6"/>
      <c r="G168" s="6"/>
      <c r="H168" s="6"/>
      <c r="I168" s="6"/>
      <c r="J168" s="6"/>
      <c r="K168" s="6"/>
      <c r="L168" s="6"/>
    </row>
    <row r="169" spans="1:12" ht="33.75" hidden="1" customHeight="1" x14ac:dyDescent="0.25">
      <c r="A169" s="6"/>
      <c r="B169" s="6"/>
      <c r="C169" s="6"/>
      <c r="D169" s="6"/>
      <c r="E169" s="6"/>
      <c r="F169" s="6"/>
      <c r="G169" s="6"/>
      <c r="H169" s="6"/>
      <c r="I169" s="6"/>
      <c r="J169" s="6"/>
      <c r="K169" s="6"/>
      <c r="L169" s="6"/>
    </row>
    <row r="170" spans="1:12" ht="33.75" hidden="1" customHeight="1" x14ac:dyDescent="0.25">
      <c r="A170" s="6"/>
      <c r="B170" s="6"/>
      <c r="C170" s="6"/>
      <c r="D170" s="6"/>
      <c r="E170" s="6"/>
      <c r="F170" s="6"/>
      <c r="G170" s="6"/>
      <c r="H170" s="6"/>
      <c r="I170" s="6"/>
      <c r="J170" s="6"/>
      <c r="K170" s="6"/>
      <c r="L170" s="6"/>
    </row>
    <row r="171" spans="1:12" ht="33.75" hidden="1" customHeight="1" x14ac:dyDescent="0.25">
      <c r="A171" s="6"/>
      <c r="B171" s="6"/>
      <c r="C171" s="6"/>
      <c r="D171" s="6"/>
      <c r="E171" s="6"/>
      <c r="F171" s="6"/>
      <c r="G171" s="6"/>
      <c r="H171" s="6"/>
      <c r="I171" s="6"/>
      <c r="J171" s="6"/>
      <c r="K171" s="6"/>
      <c r="L171" s="6"/>
    </row>
    <row r="172" spans="1:12" ht="33.75" hidden="1" customHeight="1" x14ac:dyDescent="0.25">
      <c r="A172" s="6"/>
      <c r="B172" s="6"/>
      <c r="C172" s="6"/>
      <c r="D172" s="6"/>
      <c r="E172" s="6"/>
      <c r="F172" s="6"/>
      <c r="G172" s="6"/>
      <c r="H172" s="6"/>
      <c r="I172" s="6"/>
      <c r="J172" s="6"/>
      <c r="K172" s="6"/>
      <c r="L172" s="6"/>
    </row>
    <row r="173" spans="1:12" ht="33.75" hidden="1" customHeight="1" x14ac:dyDescent="0.25">
      <c r="A173" s="6"/>
      <c r="B173" s="6"/>
      <c r="C173" s="6"/>
      <c r="D173" s="6"/>
      <c r="E173" s="6"/>
      <c r="F173" s="6"/>
      <c r="G173" s="6"/>
      <c r="H173" s="6"/>
      <c r="I173" s="6"/>
      <c r="J173" s="6"/>
      <c r="K173" s="6"/>
      <c r="L173" s="6"/>
    </row>
    <row r="174" spans="1:12" ht="33.75" hidden="1" customHeight="1" x14ac:dyDescent="0.25">
      <c r="A174" s="6"/>
      <c r="B174" s="6"/>
      <c r="C174" s="6"/>
      <c r="D174" s="6"/>
      <c r="E174" s="6"/>
      <c r="F174" s="6"/>
      <c r="G174" s="6"/>
      <c r="H174" s="6"/>
      <c r="I174" s="6"/>
      <c r="J174" s="6"/>
      <c r="K174" s="6"/>
      <c r="L174" s="6"/>
    </row>
    <row r="175" spans="1:12" ht="33.75" hidden="1" customHeight="1" x14ac:dyDescent="0.25">
      <c r="A175" s="6"/>
      <c r="B175" s="6"/>
      <c r="C175" s="6"/>
      <c r="D175" s="6"/>
      <c r="E175" s="6"/>
      <c r="F175" s="6"/>
      <c r="G175" s="6"/>
      <c r="H175" s="6"/>
      <c r="I175" s="6"/>
      <c r="J175" s="6"/>
      <c r="K175" s="6"/>
      <c r="L175" s="6"/>
    </row>
    <row r="176" spans="1:12" ht="33.75" customHeight="1" x14ac:dyDescent="0.25"/>
    <row r="177" ht="33.75" customHeight="1" x14ac:dyDescent="0.25"/>
    <row r="178" ht="33.75" customHeight="1" x14ac:dyDescent="0.25"/>
    <row r="179" ht="33.75" customHeight="1" x14ac:dyDescent="0.25"/>
    <row r="180" ht="33.75" customHeight="1" x14ac:dyDescent="0.25"/>
    <row r="181" ht="33.75" customHeight="1" x14ac:dyDescent="0.25"/>
    <row r="182" ht="33.75" customHeight="1" x14ac:dyDescent="0.25"/>
    <row r="183" ht="33.75" customHeight="1" x14ac:dyDescent="0.25"/>
    <row r="184" ht="33.75" customHeight="1" x14ac:dyDescent="0.25"/>
    <row r="185" ht="33.75" customHeight="1" x14ac:dyDescent="0.25"/>
    <row r="186" ht="33.75" customHeight="1" x14ac:dyDescent="0.25"/>
    <row r="187" ht="33.75" customHeight="1" x14ac:dyDescent="0.25"/>
    <row r="188" ht="33.75" customHeight="1" x14ac:dyDescent="0.25"/>
    <row r="189" ht="33.75" customHeight="1" x14ac:dyDescent="0.25"/>
    <row r="190" ht="33.75" customHeight="1" x14ac:dyDescent="0.25"/>
    <row r="191" ht="33.75" customHeight="1" x14ac:dyDescent="0.25"/>
    <row r="192" ht="33.75" customHeight="1" x14ac:dyDescent="0.25"/>
    <row r="193" ht="33.75" customHeight="1" x14ac:dyDescent="0.25"/>
    <row r="194" ht="33.75" customHeight="1" x14ac:dyDescent="0.25"/>
    <row r="195" ht="33.75" customHeight="1" x14ac:dyDescent="0.25"/>
    <row r="196" ht="33.75" customHeight="1" x14ac:dyDescent="0.25"/>
    <row r="197" ht="33.75" customHeight="1" x14ac:dyDescent="0.25"/>
    <row r="198" ht="33.75" customHeight="1" x14ac:dyDescent="0.25"/>
    <row r="199" ht="33.75" customHeight="1" x14ac:dyDescent="0.25"/>
    <row r="200" ht="33.75" customHeight="1" x14ac:dyDescent="0.25"/>
    <row r="201" ht="33.75" customHeight="1" x14ac:dyDescent="0.25"/>
    <row r="202" ht="33.75" customHeight="1" x14ac:dyDescent="0.25"/>
    <row r="203" ht="33.75" customHeight="1" x14ac:dyDescent="0.25"/>
    <row r="204" ht="33.75" customHeight="1" x14ac:dyDescent="0.25"/>
    <row r="205" ht="33.75" customHeight="1" x14ac:dyDescent="0.25"/>
    <row r="206" ht="33.75" customHeight="1" x14ac:dyDescent="0.25"/>
    <row r="207" ht="33.75" customHeight="1" x14ac:dyDescent="0.25"/>
    <row r="208" ht="33.75" customHeight="1" x14ac:dyDescent="0.25"/>
    <row r="209" ht="33.75" customHeight="1" x14ac:dyDescent="0.25"/>
    <row r="210" ht="33.75" customHeight="1" x14ac:dyDescent="0.25"/>
    <row r="211" ht="33.75" customHeight="1" x14ac:dyDescent="0.25"/>
    <row r="212" ht="33.75" customHeight="1" x14ac:dyDescent="0.25"/>
    <row r="213" ht="33.75" customHeight="1" x14ac:dyDescent="0.25"/>
    <row r="214" ht="33.75" customHeight="1" x14ac:dyDescent="0.25"/>
    <row r="215" ht="33.75" customHeight="1" x14ac:dyDescent="0.25"/>
    <row r="216" ht="33.75" customHeight="1" x14ac:dyDescent="0.25"/>
    <row r="217" ht="33.75" customHeight="1" x14ac:dyDescent="0.25"/>
    <row r="218" ht="33.75" customHeight="1" x14ac:dyDescent="0.25"/>
    <row r="219" ht="33.75" customHeight="1" x14ac:dyDescent="0.25"/>
    <row r="220" ht="33.75" customHeight="1" x14ac:dyDescent="0.25"/>
    <row r="221" ht="33.75" customHeight="1" x14ac:dyDescent="0.25"/>
    <row r="222" ht="33.75" customHeight="1" x14ac:dyDescent="0.25"/>
    <row r="223" ht="33.75" customHeight="1" x14ac:dyDescent="0.25"/>
    <row r="224" ht="33.75" customHeight="1" x14ac:dyDescent="0.25"/>
    <row r="225" ht="33.75" customHeight="1" x14ac:dyDescent="0.25"/>
    <row r="226" ht="33.75" customHeight="1" x14ac:dyDescent="0.25"/>
    <row r="227" ht="33.75" customHeight="1" x14ac:dyDescent="0.25"/>
  </sheetData>
  <mergeCells count="10">
    <mergeCell ref="B24:C24"/>
    <mergeCell ref="D24:E24"/>
    <mergeCell ref="F24:G24"/>
    <mergeCell ref="H24:I24"/>
    <mergeCell ref="J24:K24"/>
    <mergeCell ref="B2:C2"/>
    <mergeCell ref="D2:E2"/>
    <mergeCell ref="F2:G2"/>
    <mergeCell ref="H2:I2"/>
    <mergeCell ref="J2:K2"/>
  </mergeCells>
  <dataValidations count="1">
    <dataValidation type="list" allowBlank="1" showInputMessage="1" showErrorMessage="1" sqref="H36:H100 H4:H35">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dcterms:created xsi:type="dcterms:W3CDTF">2016-05-11T08:28:59Z</dcterms:created>
  <dcterms:modified xsi:type="dcterms:W3CDTF">2021-07-19T13:42:35Z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