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INTÉZMÉNYI TÁJÉKOZTATÓ 2022-2023\1_feltöltés\"/>
    </mc:Choice>
  </mc:AlternateContent>
  <bookViews>
    <workbookView xWindow="0" yWindow="0" windowWidth="16380" windowHeight="8196" tabRatio="500" firstSheet="1" activeTab="1"/>
  </bookViews>
  <sheets>
    <sheet name="Útmutató" sheetId="1" r:id="rId1"/>
    <sheet name="Tantárgyleírás" sheetId="2" r:id="rId2"/>
  </sheets>
  <definedNames>
    <definedName name="Bejegyzes">Útmutató!$B$8:$B$11</definedName>
    <definedName name="_xlnm.Print_Area" localSheetId="1">Tantárgyleírás!$A$1:$L$17</definedName>
    <definedName name="_xlnm.Print_Area" localSheetId="0">Útmutató!$A$1:$E$17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17" i="2" l="1"/>
  <c r="I16" i="2"/>
  <c r="I15" i="2"/>
  <c r="I14" i="2"/>
  <c r="I13" i="2"/>
  <c r="I12" i="2"/>
  <c r="I11" i="2"/>
  <c r="I10" i="2"/>
  <c r="I9" i="2"/>
  <c r="I8" i="2"/>
  <c r="I7" i="2"/>
  <c r="I6" i="2"/>
  <c r="I5" i="2"/>
  <c r="I4" i="2"/>
</calcChain>
</file>

<file path=xl/sharedStrings.xml><?xml version="1.0" encoding="utf-8"?>
<sst xmlns="http://schemas.openxmlformats.org/spreadsheetml/2006/main" count="206" uniqueCount="156">
  <si>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</si>
  <si>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</si>
  <si>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</si>
  <si>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</si>
  <si>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</si>
  <si>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</si>
  <si>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</si>
  <si>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</si>
  <si>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</si>
  <si>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</si>
  <si>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</si>
  <si>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</si>
  <si>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</si>
  <si>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</si>
  <si>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</si>
  <si>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</si>
  <si>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</si>
  <si>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</si>
  <si>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</si>
  <si>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</si>
  <si>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</si>
  <si>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</si>
  <si>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</si>
  <si>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</si>
  <si>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</si>
  <si>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</si>
  <si>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</si>
  <si>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</si>
  <si>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</si>
  <si>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</si>
  <si>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</si>
  <si>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rPr>
        <sz val="11"/>
        <color rgb="FFFF0000"/>
        <rFont val="Arial"/>
        <family val="2"/>
        <charset val="238"/>
      </rPr>
      <t xml:space="preserve">A zöld háttérrel jelzett tanulmányi követelményeknek kell megjelennie minden munkarendben az </t>
    </r>
    <r>
      <rPr>
        <b/>
        <sz val="11"/>
        <color rgb="FFFF0000"/>
        <rFont val="Arial"/>
        <family val="2"/>
        <charset val="1"/>
      </rPr>
      <t>oktatói félévi követelményrendszerben (tematikában)</t>
    </r>
    <r>
      <rPr>
        <sz val="11"/>
        <color rgb="FFFF0000"/>
        <rFont val="Arial"/>
        <family val="2"/>
        <charset val="238"/>
      </rPr>
      <t>!</t>
    </r>
  </si>
  <si>
    <t>Szak neve: Matematika szaktanár</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</si>
  <si>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</si>
  <si>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</si>
  <si>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</si>
  <si>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</si>
  <si>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</si>
  <si>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</si>
  <si>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</si>
  <si>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</si>
  <si>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</si>
  <si>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</si>
  <si>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</si>
  <si>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</si>
  <si>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RMT1101</t>
  </si>
  <si>
    <t>Többváltozós analízis</t>
  </si>
  <si>
    <t>Multivariate Analysis</t>
  </si>
  <si>
    <t>Többváltozós függvények folytonossága és határértéke. Többváltozós differenciál- és integrálszámítás. Szélsőérték-feladatok, fizikai alkalmazások, szemléltetés digitális eszközökkel.</t>
  </si>
  <si>
    <t>Continuity and limit of multivariate functions. Multivariate differential and integral calculus. Extreme value tasks, physical applications, demonstration with digital devices.</t>
  </si>
  <si>
    <t>Tudás:
Ismeri az emelt szintű matematika tanítása során fejlesztendő kompetenciákat.
Felkészült a matematika kiegészítő ismereteit közvetítő emelt szintű érettségire való felkészítés, matematika szakkör és önképzőkör, szaktanterem működtetésére.
Rendelkezik azokkal az ismeretekkel, amelyek lehetővé teszik, hogy szaktárgyának új eredményeit megismerhesse, értelmezhesse.
Képességek:
Rendelkezik az egész életen át tartó tanulás képességével.
Attitűd:
Nyitott a szakmai és módszertani megújulásra, fejlődésre, igénye van folyamatos önképzésre, a rendszeres továbbképzésre, esetleges doktori képzésben való részvételre.</t>
  </si>
  <si>
    <t>vizsgára bocsátás feltétele: félév végi zárthelyi dolgozat 50%-os teljesítése</t>
  </si>
  <si>
    <t>requirement(s) for admission to examination: an end-term test with a minimum passing rate of 50%</t>
  </si>
  <si>
    <t>1. Laczkovich Miklós, T. Sós Vera, Valós analízis I., TypoTeX, Budapest, 2012. 591 o. ISBN: 978-963-2797-32-8
2. Laczkovich Miklós, T. Sós Vera, Valós analízis II., TypoTeX, Budapest,  432 o. ISBN: 978-963-2797-33-5
3. Bárdi Imre: Többváltozós analízis érthetően, Publio, 2015, 100 o.  ISBN: 9789633975947</t>
  </si>
  <si>
    <t>RMT1102</t>
  </si>
  <si>
    <t>Fejezetek az absztrakt algebrából és a számelméletből</t>
  </si>
  <si>
    <t>Lectures on  Abstract Algebra and Number Theory</t>
  </si>
  <si>
    <t>Fejezetek az absztrakt algebrából. Prímszámok tulajdonságai.
Valós számok racionális számokkal való approximálhatósága. Lánctörtek.</t>
  </si>
  <si>
    <t>Chapters from abstract algebra. Properties of prime numbers. Approximation of real numbers with rational numbers. Continued fractions.</t>
  </si>
  <si>
    <t>Tudás:
Ismeri az emelt szintű matematika tanítása során fejlesztendő kompetenciákat.
Felkészült a matematika kiegészítő ismereteit közvetítő emelt szintű érettségire való felkészítés, matematika szakkör és önképzőkör, szaktanterem működtetésére.
Rendelkezik azokkal az ismeretekkel, amelyek lehetővé teszik, hogy szaktárgyának új eredményeit megismerhesse, értelmezhesse.
Képességek:
Képes az emelt szintű matematikatanítás során problémamegoldó technikák átadására.
Attitűd:
Tisztában van az emelt szintű felkészítés felelősségével, tervező munkáját igényesség jellemzi.</t>
  </si>
  <si>
    <t>1. Freud Róbert, Gyarmati Edit: Számelmélet. Nemzeti Tankönyvkiadó, Budapest, 2004. 812 o. ISBN: 9789631958881
2. Kiss Péter, Mátyás Ferenc: A számelmélet elemei, Líceum Kiadó, 1997. 206 o.  ISBN: 9631924017
3. Kurdics, J., Algebra I, Bessenyei Kiadó, Nyíregyháza, 2007.
4. Szendrei János : Algebra és számelmélet, Tankönyvkiadó, több kiadásban 2001, 476 o. ISBN: 9789631924015</t>
  </si>
  <si>
    <t>RMT1103</t>
  </si>
  <si>
    <t>Elemi matematika</t>
  </si>
  <si>
    <t>Elementary Mathematics</t>
  </si>
  <si>
    <t>A Középiskolai Matematikai és Fizikai Lapok, magyar és külföldi középiskolai matematikaversenyek, valamint az emelt szintű érettségi kitűzött feladatainak megoldása. Tanári „feladatbank” közös összeállítása az egyes témakörök emelt szinten (emelt szintű érettségire, versenyekre történő felkészítés) történő tanításához.</t>
  </si>
  <si>
    <t>Solving the tasks of the Mathematical and Physical Journal for High Schools, Hungarian and foreign high school mathematics competitions, and the advanced level graduation. Joint compilation of a teacher's “task bank” for teaching individual topics at an advanced level (preparation for advanced level graduation, competitions).</t>
  </si>
  <si>
    <t>Tudás: 
 Felkészült a matematika kiegészítő ismereteit közvetítő emelt szintű érettségire való felkészítés, matematika szakkör és önképzőkör, szaktanterem működtetésére.
 Ismeri az emelt szintű matematika tanítása során használható feladatbankokat és feladatgyűjteményeket. 
 Felkészült a matematikai tanulmányi versenyek tervezésére, szervezésére, kivitelezésére.
Képességek:
Felkészült a matematika tanulásában kiemelkedő eredményeket elérő tanulók motiválására, segítésére, a tehetséggondozásra.
Attitűdje:
Vállalja a kiemelkedő eredmények elérésére képes tanulók motiválását.</t>
  </si>
  <si>
    <t>két zárthelyi dolgozat</t>
  </si>
  <si>
    <t>two in-class tests</t>
  </si>
  <si>
    <t>1. Róka Sándor: 2000 feladat az elemi matematika köréből. Typotex, 2021. 364 o. ISBN: 978-963-4931-47-8
2. Reiman István, Dobos Sándor: Nemzetközi Matematikai Diákolimpiák 1959-2003, Typotex, 2004. 800 o. 
ISBN: 978-963-9548-04-6
3. Róka Sándor: A Kalmár László Matematikaverseny feladatai. Nyíregyházi Főiskola, 2000.</t>
  </si>
  <si>
    <t>RMT1104</t>
  </si>
  <si>
    <t>Projektmunka 1.</t>
  </si>
  <si>
    <t>Project work 1.</t>
  </si>
  <si>
    <t>A matematika középiskolai emelt szintű oktatásához, illetve a tehetséggondozáshoz szorosan kapcsolódó, részletesen dokumentált projektmunka, amelyet egy egyetemi oktató felügyeletével és támogatásával a hallgató önállóan, a képzés teljes időtartama alatt folytat. 
Ez lehet például:
- a középiskolai tanításban tehetséggondozó, versenyfelkészítő tematika és tanítási segédanyag kidolgozása és kipróbálása, amely megvalósulhat szakköri formában, kiscsoportos felkészítés formájában vagy egyéni fejlesztési terv kidolgozása és alkalmazása formájában,
- emelt szintű érettségi vizsgára való felkészítés tematikájának vagy egy adott témakör tárgyalásának részletes kidolgozása, 
- a tanulást támogató segédanyag kidolgozása és Alkalmazása, segédanyag kidolgozása és megosztása az emelt szintű érettségire való egyéni felkészülés online támogatására, 
- matematikából tehetséges tanuló(k) mellett mentori tevékenység végzése, a kettős különlegességű tanulók gyenge oldalainak fejlesztésére és erős oldalainak támogatására önállóan kidolgozott program alapján, 
- önálló szakmódszertani kutatás elvégzése.</t>
  </si>
  <si>
    <t>Tudás:
 Felkészült a matematikai tanulmányi versenyek tervezésére, szervezésére, kivitelezésére.
 Felkészült a matematika kiegészítő ismereteit közvetítő emelt szintű érettségire való felkészítés, matematika szakkör és önképzőkör, szaktanterem működtetésére.
Képességek:
 Képes arra, hogy a rokon tárgyakban is megjelenő, egymásra épülő ismeretanyagok ütemezését, a kereszttantervi kapcsolódásokat egyeztesse.
Attitűd:
 Az értékelés során szem előtt tartja az egyéni fejlődési utakat, fejlesztő értékelést alkalmaz.
 Fontosnak tartja a szaktárgyán belüli szakmai együttműködést.</t>
  </si>
  <si>
    <t>projekt munka készítése</t>
  </si>
  <si>
    <t xml:space="preserve"> submission of project work</t>
  </si>
  <si>
    <t>1. dr. Sedivi Lászlóné Balassa Ildikó: Projekttervezés-, és menedzsment alapfogalmak, 2008. 30 o.
2. A projektkészítés kiskátéja, https://ofi.oh.gov.hu/tudastar/erettsegi-maskent/3-projektkeszites 2009.
3. Autonómia Alapítvány: Projekt-tervezés, http://autonomia.hu/wp-content/uploads/2016/04/%C3%9Atmutat%C3%B3-projekttervez%C3%A9shez.pdf 2017. 46 o.</t>
  </si>
  <si>
    <t>RMT8001</t>
  </si>
  <si>
    <t>Szakmódszertan 1.</t>
  </si>
  <si>
    <t>Methodology 1.</t>
  </si>
  <si>
    <t>Javasolt témakörök:
- A tételek és bizonyítások tanítása.
- Az analízis elemeinek tanítása.
- A kombinatorika és gráfelmélet elemeinek tanítása.
- A valószínűségszámítás és statisztika elemeinek tanítása.
- Vektorok a szintetikus geometriában, a koordinátageometriában és a trigonometriában.
- A matematikai logika elemeinek tanítása.</t>
  </si>
  <si>
    <t>Suggested topics:
- Teaching theorems and proofs.
- Teaching the elements of analysis.
- Teaching the elements of combinatorics and graph theory.
- Teaching the elements of probability and statistics.
- Vectors in synthetic geometry, coordinate geometry and trigonometry.
- Teaching the elements of mathematical logic.</t>
  </si>
  <si>
    <t>Tudás:
Ismeri az emelt szintű matematika tanítása során fejlesztendő kompetenciákat.
Tisztában van a tehetséggondozáshoz szükséges ismeretekkel és technikákkal.
 Ismeri a matematikatanítás kutatási módszertanát.
 Ismeri a pedagógiai tevékenységet meghatározó dokumentumokat, a Nemzeti alaptantervet és a kerettanterveket, a matematika tanításához kapcsolódó jogszabályi hátteret, az emelt szintű érettségi vizsgakövetelményeket.
 Tisztában van az emelt szintű matematika szóbeli és írásbeli kifejezőkészség követelményeivel, annak alapvető tanulásmódszertani jellegzetességeivel.
Képességek:
Képes a tanulás/tanítás folyamata során a matematikából tehetséges tanulók képességeinek fejlesztésére alkalmas módszerek kiválasztására.
Attitűdje:
Törekszik a tanulási nehézségek okainak feltárására, elemzésére és megszüntetésére, a lemaradó tanulók felzárkóztatására.</t>
  </si>
  <si>
    <t>1. Dr. Czeglédy István: Matematika tantárgypedagógia I., Bessenyei Kiadó, Nyíregyháza 2002. 263 o. ISBN: 963-8078-80-4
2. Kelemen László: Pedagógiai pszichológia, Tankönyvkiadó, Budapest, 1981. 691 o. ISBN: 963-17-6834-1
3. Richard R. Skemp: A matematikatanulás pszichológiája, Gondolat Kiadó, Budapest, 1975. 411 o. ISBN: 963-280-218-7
4. Ambrus Gabriella és Ambrus András: Szakmódszertani kiegészítő jegyzet. ELTE, 2013.  83 o.
5. ELTE Munkaközösség: Matematika Módszertani Példatár. ELTE, 2013. 635 o.</t>
  </si>
  <si>
    <t>RMT4010</t>
  </si>
  <si>
    <t>Emelt szintű érettségi követelményei 1.</t>
  </si>
  <si>
    <t>The requirements of GCSE, A level 1. </t>
  </si>
  <si>
    <t>Az emelt szintű érettségire történő felkészítéshez és a tehetséggondozáshoz szükséges témakörök felépítésnek, tanítási lehetőségeinek bemutatása, elemzése. A tanítási-tanulási folyamatot segítő digitális lehetőségek (szoftverek, internetes források) bemutatása.</t>
  </si>
  <si>
    <t>Presentation and analysis of the structure and teaching possibilities of the topics required for preparation for advanced level graduation and nurturing talent. Presentation of digital possibilities (software, internet resources) that help the teaching-learning process.</t>
  </si>
  <si>
    <t>Tudás:
Ismeri az emelt szintű matematika tanítása során fejlesztendő kompetenciákat. 
 Ismeri a pedagógiai tevékenységet meghatározó dokumentumokat, a Nemzeti alaptantervet és a kerettanterveket, a matematika tanításához kapcsolódó jogszabályi hátteret, az emelt szintű érettségi vizsgakövetelményeket.
Képességek:
Képes az emelt szintű matematika speciális összefüggéseivel, fogalmaival kapcsolatos megértési nehézségek kezelésére.
Attitűd:
Tisztában van az emelt szintű felkészítés felelősségével, tervező munkáját igényesség jellemzi.</t>
  </si>
  <si>
    <t>Knowledge:
Knows the competencies to be developed in the teaching of advanced mathematics.
 He / she is familiar with the documents defining pedagogical activities, the National Core Curriculum and the Framework Curricula, the legal background related to the teaching of mathematics, and the advanced level examination requirements.
Skills:
Able to handle comprehension difficulties related to the special contexts and concepts of advanced mathematics.
Attitude:
He is aware of the responsibility of advanced training, his design work is characterized by sophistication.</t>
  </si>
  <si>
    <t>1. Emelt szintű érettségi - matematika - 2022 
CORVINA KIADÓ KFT, o:172, ISBN: 9789631367942
2. Fröhlich Lajos: Alapösszefüggések matematikából - Emelt szint, Maxim Könyvkiadó, 2008. o:384, ISBN: 9789639489950
3. Ruff János, Tóth Julianna, Fröhlich Lajos: 15 próbaérettségi matematikából - Emelt szint, Maxim Könyvkiadó, 2006. o:176, ISBN: 9789639489806</t>
  </si>
  <si>
    <t>RMT1201</t>
  </si>
  <si>
    <t>Numerikus analízis</t>
  </si>
  <si>
    <t>Numerical Analysis</t>
  </si>
  <si>
    <t>Betekintés a hibaszámítás általános elméletébe. Interpoláció általános alapfüggvény-rendszer esetén, Lagrange interpoláció. Iterált (Neville) interpoláció, inverz interpoláció, hibaképletek. Legkisebb négyzetek módszere; általános módszer. Normál egyenletrendszer, polinomiális és exponenciális regresszió. A Banach-féle fixpont-tétel és következményei; iterált módszer. Hibaképletek. Intervallumfelezési eljárás, húrmódszer. Szelő-, Newton- és módosított Newton-módszer és hibatagjai. Numerikus integrálás; integrálközelítő összegek. Newton-Cotes formulák; trapéz, érintő és Simpson formula, hibaképletek. Monte Carlo módszer.</t>
  </si>
  <si>
    <t>An insight into the general theory of error calculation. Interpolation for a general system of basic functions, Lagrange interpolation. Iterated (Neville) interpolation, inverse interpolation, error formulas. Least squares method; general method. Normal system of equations, polynomial and exponential regression. Banach's fixed point theorem and its implications; iterated method. Error formulas. Bisection method, false position method, secant method. Newton and modified Newton method and its error terms. Numerical integration; Darboux sums. Newton-Cotes formulas; trapezoidal,  composite midpoint and Simpson rule, error formulas. Monte Carlo method.</t>
  </si>
  <si>
    <t>Tudás:
Ismeri az emelt szintű matematika tanítása során fejlesztendő kompetenciákat.
Felkészült a matematika kiegészítő ismereteit közvetítő emelt szintű érettségire való felkészítés, matematika szakkör és önképzőkör, szaktanterem működtetésére.
Rendelkezik azokkal az ismeretekkel, amelyek lehetővé teszik, hogy szaktárgyának új eredményeit megismerhesse, értelmezhesse.
Képességek:
Képes az emelt szintű matematika és más természettudományok tudás- és ismeretanyaga közötti összefüggések felismerésére, integrációjára.
Attitűd:
 Elkötelezett a matematika, annak színvonalas tanítása iránt.</t>
  </si>
  <si>
    <t>1. Blahota István: Numerikus analízis – előadásvázlat, http://zeus.nyf.hu/~blahota/numanal/ 272 o. 2014
2. Blahota István: Kalkulus és Maxima, http://zeus.nyf.hu/~blahota/alkmat/ 2012. 25 o. ISBN: 978-963-08-5197-8
3. Blahota István: Numerikus gyökközelítő eljárások, 2012. 26 o. http://zeus.nyf.hu/~blahota/root 
4. Blahota István: Interpoláció, 2017. 26 o. http://zeus.nyf.hu/~blahota/inter 
5. Szidarovszky Ferenc: Bevezetés a numerikus módszerekbe, Közgazdasági és Jogi Könyvkiadó, Budapest, 1974. 389 o.  ISBN: 963 220 029 2</t>
  </si>
  <si>
    <t>RMT1202</t>
  </si>
  <si>
    <t>Fejezetek a kombinatorikából és a gráfelméletból</t>
  </si>
  <si>
    <t>Lectures on Combinatorics and Graph Theory</t>
  </si>
  <si>
    <t>Összeszámlálási eljárások, módszerek. Alapvető extremális kérdések a gráfelméletben. Algoritmikus és bonyolultsági kérdések a gráfelméletben.</t>
  </si>
  <si>
    <t>Counting procedures, methods. Basic extremal questions in graph theory. Algorithmic and complexity issues in graph theory.</t>
  </si>
  <si>
    <t>Tudás:
Ismeri az emelt szintű matematika tanítása során fejlesztendő kompetenciákat.
Felkészült a matematika kiegészítő ismereteit közvetítő emelt szintű érettségire való felkészítés, matematika szakkör és önképzőkör, szaktanterem működtetésére.
Rendelkezik azokkal az ismeretekkel, amelyek lehetővé teszik, hogy szaktárgyának új eredményeit megismerhesse, értelmezhesse.
Képességek:
Rendelkezik az egész életen át tartó tanulás képességével.
Attitűd:
Elkötelezett az igényes tanári munkára, folyamatos önművelésre törekszik.</t>
  </si>
  <si>
    <t>1. Andrásfai Béla: Ismerkedés a gráfelmélettel. Tankönyvkiadó, Budapest, 1985. 237 o. ISBN: 963-17-8663-3
2. Lovász László: Kombinatorikai problémák és feladatok, Typotex, Budapest, 2008.  668 o. ISBN: 978-963-2797-13-7
3. Lovász, Pelikán, Vesztergombi: Kombinatorika, Typotex, Budapest, 2004. 140 o. ISBN: 978-963-9326-88-0
4. Urbán János: Kombinatorikai feladatok 14-18 éveseknek, Mozaik, Szeged, 1999. 62 o.  ISBN: 963-697-272-9</t>
  </si>
  <si>
    <t>RMT1203</t>
  </si>
  <si>
    <t>Differenciálgeometria</t>
  </si>
  <si>
    <t>Differential Geometry</t>
  </si>
  <si>
    <t xml:space="preserve">Felületek megadása egyenlettel. Néhány felülettípus. Felületek paraméteres megadása. Gauss-féle első főmennyiségek, mérés felületen. Érintősík, felületi normális. Másodrendű főmennyiségek. Felületi görbék görbülete. Főgörbületek, főirányok. Minkowski- és Gauss-görbület. Geodetikusok. Szemléltetés digitális eszközökkel. </t>
  </si>
  <si>
    <t>Specifying surfaces. Parametric surfaces. First fundamental form, measurement. Second fundamental form. Printipal curvatures, printipal directions. Gauss and Minkowski curvature. Geodesics. Illustration with digital devices.</t>
  </si>
  <si>
    <t>Tudás:
Ismeri az emelt szintű matematika tanítása során fejlesztendő kompetenciákat.
Felkészült a matematika kiegészítő ismereteit közvetítő emelt szintű érettségire való felkészítés, matematika szakkör és önképzőkör, szaktanterem működtetésére.
Rendelkezik azokkal az ismeretekkel, amelyek lehetővé teszik, hogy szaktárgyának új eredményeit megismerhesse, értelmezhesse.
Képességek:
Képes az emelt szintű matematika témakörében szakszerűen kifejezni magát mind szóban, mind írásban.
Attitűd:
 Elkötelezett a matematika, annak színvonalas tanítása iránt.</t>
  </si>
  <si>
    <t>1. Hoffmann Miklós: Topológia és differenciálgeometria, 2011. 79 o.
2. Kozma László, Kovács Zoltán: Görbék és felületek elemi differenciálgeometriája. Debrecen, Nyíregyháza, 2011. 92 o.
3. Szőkefalvi-Gehér-Nagy: Differenciálgeometria. Műszaki Könyvkiadó, Budapest, 1979. 256 o. ISBN: 9631029255</t>
  </si>
  <si>
    <t>RMT1204</t>
  </si>
  <si>
    <t>Fejezetek a valószínűségszámításból és a statisztikából</t>
  </si>
  <si>
    <t>Lectures on Probability and Statistics</t>
  </si>
  <si>
    <t>A korábban tanult ismeretek elmélyítése és ezek alkalmazása összetett valószínűségi és statisztikai modellekben, gyakorlati problémák megoldására.
További lehetséges témák:
- Összefüggések valószínűségi és statisztikai modellezése, például korreláció- és regressziószámítás.
- Diszkrét idejű véletlen folyamatok vizsgálata, például véletlen bolyongás.
- Egy valószínűségszámítási vagy statisztikai kísérlet/projekt kidolgozása, kipróbálása a gyakorlatban és a tapasztalatok kiértékelése.</t>
  </si>
  <si>
    <t>Deepening previously learned knowledge and applying it to complex probability and statistical models to solve practical problems.
Other possible topics:
- Probability and statistical modeling of correlations, such as correlation and regression calculations.
- Investigation of discrete-time random processes, such as random walks.
- Development of a probability or statistical experiment / project, testing in practice and evaluation of experience.</t>
  </si>
  <si>
    <t>Tudás:
Ismeri az emelt szintű matematika tanítása során fejlesztendő kompetenciákat.
Felkészült a matematika kiegészítő ismereteit közvetítő emelt szintű érettségire való felkészítés, matematika szakkör és önképzőkör, szaktanterem működtetésére.
Rendelkezik azokkal az ismeretekkel, amelyek lehetővé teszik, hogy szaktárgyának új eredményeit megismerhesse, értelmezhesse.
Képességek:
 Képes az emelt szintű matematikatanítás során problémamegoldó technikák átadására.
Attitűd:
Elkötelezett az igényes tanári munkára, folyamatos önművelésre törekszik.</t>
  </si>
  <si>
    <t>1. Solt György: Valószínűségszámítás. Műszaki Könyvkiadó, 2010.  265 o.  ISBN: 978-963-16-3037-4
2. Lukács Ottó: Matematikai statisztika, Műszaki Könyvkiadó.
1999.  570 o.  ISBN: 963-16-3036-6 
3. Nagy Márta, Sztrik János, Tar László: Valószínűségszámítás és matematikai statisztika feladatgyűjtemény, Kossuth Egyetemi Kiadó, Debrecen, 2003. 175 o.</t>
  </si>
  <si>
    <t>RMT1205</t>
  </si>
  <si>
    <t>Projektmunka 2.</t>
  </si>
  <si>
    <t>Project work 2.</t>
  </si>
  <si>
    <t>Tudás:
 Felkészült a matematikai tanulmányi versenyek tervezésére, szervezésére, kivitelezésére.
 Felkészült a matematika kiegészítő ismereteit közvetítő emelt szintű érettségire való felkészítés, matematika szakkör és önképzőkör, szaktanterem működtetésére.
Képességek:
 Szaktudományos és szakmódszertani felkészültségével kapcsolatban önreflexióra képes.
Attitűd:
 Az értékelés során szem előtt tartja az egyéni fejlődési utakat, fejlesztő értékelést alkalmaz.
 Fontosnak tartja a szaktárgyán belüli szakmai együttműködést.</t>
  </si>
  <si>
    <t>submission of project work</t>
  </si>
  <si>
    <t>RMT8002</t>
  </si>
  <si>
    <t>Szakmódszertan 2.</t>
  </si>
  <si>
    <t>Methodology 2.</t>
  </si>
  <si>
    <t>Tudás:
Ismeri az emelt szintű matematika tanítása során fejlesztendő kompetenciákat.
Felkészült a matematika kiegészítő ismereteit közvetítő emelt szintű érettségire való felkészítés, matematika szakkör és önképzőkör, szaktanterem működtetésére.
Rendelkezik azokkal az ismeretekkel, amelyek lehetővé teszik, hogy szaktárgyának új eredményeit megismerhesse, értelmezhesse.
Képességek:
 Képes arra, hogy a rokon tárgyakban is megjelenő, egymásra épülő ismeretanyagok ütemezését, a kereszttantervi kapcsolódásokat egyeztesse.
Attitűdje:
Elkötelezett a tanulók matematikai ismereteinek, képességeinek fejlesztése iránt.</t>
  </si>
  <si>
    <t>1. Dr. Czeglédy István: Matematika tantárgypedagógia I., Bessenyei Kiadó, Nyíregyháza 2002. 263 o. ISBN: 963-8078-80-4
2. Kelemen László: Pedagógiai pszichológia, Tankönyvkiadó, Budapest, 1981. 692 o. ISBN: 2310000042381
3. Richard R. Skemp: A matematikatanulás pszichológiája, Gondolat Kiadó, Budapest, 1975. 411 o. ISBN: 963-280-218-7
4. Ambrus Gabriella és Ambrus András: Szakmódszertani kiegészítő jegyzet. ELTE, 2013.  83 o.
5. ELTE Munkaközösség: Matematika Módszertani Példatár. ELTE, 2013.  653 o.</t>
  </si>
  <si>
    <t>RMT4020</t>
  </si>
  <si>
    <t>Emelt szintű érettségi követelményei 2.</t>
  </si>
  <si>
    <t>The requirements of GCSE, A level 2.</t>
  </si>
  <si>
    <t>Tudás:
 Tisztában van az emelt szintű matematika szóbeli és írásbeli kifejezőkészség követelményeivel, annak alapvető tanulásmódszertani jellegzetességeivel.
Ismeri az emelt szintű matematika tanítása során használható feladatbankokat és feladatgyűjteményeket.
Ismeri az érvényes emelt szintű érettségi vizsgakövetelményeket.
Képességek:
Képes az emelt szintű matematika speciális összefüggéseivel, fogalmaival kapcsolatos megértési nehézségek kezelésére.
Attitűd:
Az értékelés során szem előtt tartja az egyéni fejlődési utakat, fejlesztő értékelést alkalmaz.</t>
  </si>
  <si>
    <t>1. Emelt szintű érettségi - matematika - 2022 
CORVINA KIADÓ KFT, o:172, ISBN: 9789631367942
2. Fröhlich Lajos: Alapösszefüggések matematikából - Emelt szint, Maxim Könyvkiadó, 2008. o:384, ISBN: 9789639489950
3. Ruff János, Tóth Julianna, Fröhlich Lajos: 15 próbaérettségi matematikából - Emelt szint, Maxim Könyvkiadó, 2006, o:176, ISBN: 9789639489806</t>
  </si>
  <si>
    <t>RMT8003</t>
  </si>
  <si>
    <t>Szakmódszertan 3.</t>
  </si>
  <si>
    <t>Methodology 3.</t>
  </si>
  <si>
    <t>Tudás:
Ismeri az emelt szintű matematika tanítása során fejlesztendő kompetenciákat.
Felkészült a matematika kiegészítő ismereteit közvetítő emelt szintű érettségire való felkészítés, matematika szakkör és önképzőkör, szaktanterem működtetésére.
Rendelkezik azokkal az ismeretekkel, amelyek lehetővé teszik, hogy szaktárgyának új eredményeit megismerhesse, értelmezhesse.
Képességek:
Képes a tanulókat racionális gondolkodásmódra, önálló véleményalkotásra, mérlegelő gondolkodásmód kialakítására, érvelésre ösztönözni.
Attitűdje:
Megvan az igénye a matematika új eredményeinek megismerésére, értelmezésére, valamint az azokkal kapcsolatos ismeretterjesztésre.</t>
  </si>
  <si>
    <t>Knowledge:
Knows the competencies to be developed in the teaching of advanced mathematics.
Skills:
Able to encourage students to think rationally, to form independent opinions, to develop a thoughtful way of thinking and to argue.
Attitude:
There is a need to learn about, interpret and disseminate new results in mathematics.</t>
  </si>
  <si>
    <t>1. Dr. Czeglédy István: Matematika tantárgypedagógia I., Bessenyei Kiadó, Nyíregyháza 2002. 263 o. ISBN: 963-8078-80-4
2. Kelemen László: Pedagógiai pszichológia, Tankönyvkiadó, Budapest, 1981. 692 o.  ISBN: 2310000042381
3. Richard R. Skemp: A matematikatanulás pszichológiája, Gondolat Kiadó, Budapest, 1975. 411 o. ISBN: 963-280-218-7
4. Ambrus Gabriella és Ambrus András: Szakmódszertani kiegészítő jegyzet. ELTE, 2013.  83 o.
5. ELTE Munkaközösség: Matematika Módszertani Példatár. ELTE, 2013. 653 o.</t>
  </si>
  <si>
    <t>Knowledge:
Knows the competencies to be developed in the teaching of advanced mathematics.
He is prepared to run an advanced school-leaving certificate preparation course, a mathematics specialised circle and a self-study circle, and a classroom for additional knowledge in mathematics.
Has the knowledge that allows him to learn about and interpret the new results of his subject.
Skills:
Has the ability for lifelong learning.
Attitude:
 He is open to professional and methodological renewal and development, and has a need for continuous self-training, regular further training and possible participation in doctoral studies.</t>
  </si>
  <si>
    <t>Knowledge:
Knows the competencies to be developed in the teaching of advanced mathematics.
He is prepared to run an advanced school-leaving certificate preparation course, a mathematics specialised circle and a self-study circle, and a classroom for additional knowledge in mathematics.He has the knowledge that allows him to learn about and interpret the new results of his subject.
Skills:
Able to impart problem-solving techniques during advanced mathematics instruction.
Attitude:
He is aware of the responsibility of advanced training, and his work as a designer is demanding.</t>
  </si>
  <si>
    <t>Knowledge:
 He is prepared to run an advanced school-leaving certificate preparation course, a mathematics specialised circle and a self-study circle, and a classroom for additional knowledge in mathematics.
 Knows the task banks and task collections that can be used to teach advanced math.
 He is ready to plan, organize and execute mathematics study competitions.
Skills:
Prepared to motivate and help students who achieve outstanding results in learning mathematics, and to nurture talent.
Attitude:
Undertakes to motivate students who are able to achieve outstanding results.</t>
  </si>
  <si>
    <t>A closely documented project work closely related to the advanced education of mathematics in high school and the nurturing of talent, which the student carries out independently, under the supervision and support of a university lecturer, for the entire duration of the training.
This could be, for example:
- developing and testing talent management, competition preparation and teaching aids in secondary school teaching, which may take the form of vocational training, small-group training or the development and application of an individual development plan,
- elaboration of the topic of preparation for an advanced level examination or discussion of a specific topic,
- development and use of learning aids, development and distribution of aids to support individual preparation for advanced graduation online,
- mentoring gifted student(s) in mathematics, based on a self-designed programme to develop the weaknesses and support the strengths of dual specialism students,
- conducting independent methodological research.</t>
  </si>
  <si>
    <t>Knowledge:
 He is prepared to plan, organize and execute mathematics study competitions.
 He is ready to run an advanced school-leaving certificate preparation course, a mathematics specialised circle and a self-study circle, and a classroom for additional knowledge in mathematics.
Skills:
 He is able to coordinate the timing of cross-curricular knowledge and cross-curricular connections that also appear in related subjects.
Attitude:
 During the evaluation, he keeps in mind the individual development paths and uses developmental evaluation.
 Considers professional cooperation within the subject important.</t>
  </si>
  <si>
    <t>Knowledge:
Knows the competencies to be developed in the teaching of advanced mathematics.
Is aware of the knowledge and techniques needed to nurture talent.
 Knows the research methodology of teaching mathematics.
 He / she is familiar with the documents defining pedagogical activities, the National Core Curriculum and the Framework Curricula, the legal background related to the teaching of mathematics, and the advanced level examination requirements.
 He is aware of the requirements for oral and written expressiveness in advanced mathematics, its basic learning methodological features.
Skills:
Able to select methods to develop the skills of students gifted in mathematics during the learning / teaching process.
Attitude:
Seeks to explore, analyse and eliminate the causes of learning difficulties, and to help students who are lagging behind to catch up.</t>
  </si>
  <si>
    <t>Knowledge:
Knows the competencies to be developed in the teaching of advanced mathematics.
Prepared for advanced level graduation, mathematics specialization and self-education circle, special classroom, which conveys additional knowledge of mathematics.
Has the knowledge that allows him to learn about and interpret the new results of his subject.
Skills:
Is able to recognize and integrate the connections between the knowledge of advanced mathematics and other natural sciences.
Attitude:
  He is committed to teaching mathematics and its quality.</t>
  </si>
  <si>
    <t>Knowledge:
Knows the competencies to be developed in the teaching of advanced mathematics.
He is ready to run an advanced school-leaving certificate preparation course, a mathematics specialised circle and a self-study circle, and a classroom for additional knowledge in mathematics.
Has the knowledge that allows him to learn about and interpret the new results of his subject.
Skills:
Has the ability for lifelong learning.
Attitude:
He is committed to demanding teacher work and strives for continuous self-education.</t>
  </si>
  <si>
    <t>Knowledge:
Knows the competencies to be developed in the teaching of advanced mathematics.
He is ready to run an advanced school-leaving certificate preparation course, a mathematics specialised circle and a self-study circle, and a classroom for additional knowledge in mathematics.
Has the knowledge that allows him to learn about and interpret the new results of his subject.
Skills:
Is able to express himself / herself professionally in the field of advanced mathematics both orally and in writing.
Attitude:
 He is committed to teaching mathematics and its quality.</t>
  </si>
  <si>
    <t>Knowledge:
Knows the competencies to be developed in the teaching of advanced mathematics.
He is ready to run an advanced school-leaving certificate preparation course, a mathematics specialised circle and a self-study circle, and a classroom for additional knowledge in mathematics.
Has the knowledge that allows him to learn about and interpret the new results of his subject.
Skills:
 Able to impart problem-solving techniques during advanced mathematics instruction.
Attitude:
He is committed to demanding teacher work and strives for continuous self-education.</t>
  </si>
  <si>
    <t>A closely documented project work closely related to the advanced education of mathematics in high school and the nurturing of talent, which the student carries out independently, under the supervision and support of a university lecturer, for the entire duration of the training.
This could be, for example:
- the development and testing of talent-nurturing, pre-competitive topics and teaching aids in secondary education, which may take the form of vocational training, small-group training or the development and application of an individual development plan,
- elaboration of the topic of preparation for an advanced level examination or discussion of a specific topic,
- development and use of learning aids, development and distribution of aids to support individual preparation for advanced graduation online,
- mentoring gifted student(s) in mathematics, based on a self-designed programme to develop the weaknesses and support the strengths of dual specialism students,
- conducting independent methodological research.</t>
  </si>
  <si>
    <t>Knowledge:
 He is prepared to plan, organize and execute mathematics study competitions.
 He is ready to run an advanced school-leaving certificate preparation course, a mathematics specialised circle and a self-study circle, and a classroom for additional knowledge in mathematics.
Skills:
 Able to self-reflect on his / her scientific and methodological skills.
Attitude:
 During the evaluation, he keeps in mind the individual development paths and uses developmental evaluation.
 Considers professional cooperation within the subject important.</t>
  </si>
  <si>
    <t>Knowledge:
Knows the competencies to be developed in the teaching of advanced mathematics.
He is ready to run an advanced school-leaving certificate preparation course, a mathematics specialised circle and a self-study circle, and a classroom for additional knowledge in mathematics.
Has the knowledge that allows him to learn about and interpret the new results of his subject.
Skills:
 He is able to coordinate the timing of cross-curricular knowledge and cross-curricular connections that also appear in related subjects.
Attitude:
Is committed to developing students' mathematical knowledge and skills.</t>
  </si>
  <si>
    <t>Knowledge:
 He is aware of the requirements for oral and written expressiveness in advanced mathematics, its basic learning methodological features.
Knows the task banks and task collections that can be used to teach advanced math.
Is familiar with the current advanced level graduation exam requirements.
Skills:
Able to handle comprehension difficulties related to the special contexts and concepts of advanced mathematics.
Attitude:
During the evaluation, he keeps in mind the individual development paths and uses developmental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</si>
</sst>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amily val="2"/>
      <charset val="238"/>
    </font>
    <font>
      <sz val="11"/>
      <color rgb="FF000000"/>
      <name val="Arial"/>
      <family val="2"/>
      <charset val="238"/>
    </font>
    <font>
      <b/>
      <u/>
      <sz val="11"/>
      <color rgb="FF000000"/>
      <name val="Arial"/>
      <family val="2"/>
      <charset val="238"/>
    </font>
    <font>
      <i/>
      <sz val="11"/>
      <color rgb="FF000000"/>
      <name val="Arial"/>
      <family val="2"/>
      <charset val="238"/>
    </font>
    <font>
      <sz val="11"/>
      <color rgb="FF000000"/>
      <name val="Arial"/>
      <family val="2"/>
      <charset val="1"/>
    </font>
    <font>
      <b/>
      <sz val="11"/>
      <color rgb="FF000000"/>
      <name val="Arial"/>
      <family val="2"/>
      <charset val="1"/>
    </font>
    <font>
      <b/>
      <sz val="11"/>
      <color rgb="FF000000"/>
      <name val="Arial"/>
      <family val="2"/>
      <charset val="238"/>
    </font>
    <font>
      <b/>
      <sz val="11"/>
      <name val="Arial"/>
      <family val="2"/>
      <charset val="238"/>
    </font>
    <font>
      <sz val="11"/>
      <name val="Arial"/>
      <family val="2"/>
      <charset val="238"/>
    </font>
    <font>
      <sz val="11"/>
      <color rgb="FFFF0000"/>
      <name val="Arial"/>
      <family val="2"/>
      <charset val="238"/>
    </font>
    <font>
      <b/>
      <sz val="11"/>
      <color rgb="FFFF0000"/>
      <name val="Arial"/>
      <family val="2"/>
      <charset val="1"/>
    </font>
    <font>
      <sz val="11"/>
      <name val="Arial"/>
      <family val="2"/>
      <charset val="1"/>
    </font>
    <font>
      <b/>
      <sz val="16"/>
      <name val="Arial"/>
      <family val="2"/>
      <charset val="238"/>
    </font>
    <font>
      <sz val="11"/>
      <name val="Garamond"/>
      <family val="1"/>
      <charset val="238"/>
    </font>
    <font>
      <b/>
      <sz val="11"/>
      <name val="Arial"/>
      <family val="2"/>
      <charset val="1"/>
    </font>
    <font>
      <b/>
      <sz val="12"/>
      <name val="Garamond"/>
      <family val="1"/>
      <charset val="1"/>
    </font>
    <font>
      <sz val="11"/>
      <name val="Calibri"/>
      <family val="2"/>
      <charset val="238"/>
    </font>
    <font>
      <b/>
      <sz val="12"/>
      <color theme="0"/>
      <name val="Arial"/>
      <family val="2"/>
      <charset val="238"/>
    </font>
    <font>
      <b/>
      <sz val="12"/>
      <color theme="0"/>
      <name val="Calibri"/>
      <family val="2"/>
      <charset val="238"/>
    </font>
  </fonts>
  <fills count="5">
    <fill>
      <patternFill patternType="none"/>
    </fill>
    <fill>
      <patternFill patternType="gray125"/>
    </fill>
    <fill>
      <patternFill patternType="solid">
        <fgColor rgb="FFF8CBAD"/>
        <bgColor rgb="FFC5E0B4"/>
      </patternFill>
    </fill>
    <fill>
      <patternFill patternType="solid">
        <fgColor rgb="FFC5E0B4"/>
        <bgColor rgb="FFCCFFCC"/>
      </patternFill>
    </fill>
    <fill>
      <patternFill patternType="solid">
        <fgColor rgb="FF1F4E79"/>
        <bgColor rgb="FF003366"/>
      </patternFill>
    </fill>
  </fills>
  <borders count="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53">
    <xf numFmtId="0" fontId="0" fillId="0" borderId="0" xfId="0"/>
    <xf numFmtId="0" fontId="8" fillId="2" borderId="2" xfId="0" applyFont="1" applyFill="1" applyBorder="1" applyAlignment="1">
      <alignment horizontal="left" vertical="center" wrapText="1"/>
    </xf>
    <xf numFmtId="0" fontId="1" fillId="3" borderId="2" xfId="0" applyFont="1" applyFill="1" applyBorder="1" applyAlignment="1">
      <alignment horizontal="left" vertical="top" wrapText="1"/>
    </xf>
    <xf numFmtId="0" fontId="1" fillId="0" borderId="0" xfId="0" applyFont="1"/>
    <xf numFmtId="0" fontId="2" fillId="0" borderId="0" xfId="0" applyFont="1"/>
    <xf numFmtId="0" fontId="3" fillId="0" borderId="0" xfId="0" applyFont="1"/>
    <xf numFmtId="0" fontId="4" fillId="0" borderId="0" xfId="0" applyFont="1"/>
    <xf numFmtId="0" fontId="5" fillId="0" borderId="2" xfId="0" applyFont="1" applyBorder="1" applyAlignment="1">
      <alignment horizontal="left" vertical="top" wrapText="1"/>
    </xf>
    <xf numFmtId="0" fontId="6" fillId="0" borderId="2" xfId="0" applyFont="1" applyBorder="1" applyAlignment="1">
      <alignment horizontal="left" vertical="top" wrapText="1"/>
    </xf>
    <xf numFmtId="0" fontId="6" fillId="0" borderId="2" xfId="0" applyFont="1" applyBorder="1" applyAlignment="1">
      <alignment horizontal="left" vertical="top"/>
    </xf>
    <xf numFmtId="0" fontId="7" fillId="2" borderId="2" xfId="0" applyFont="1" applyFill="1" applyBorder="1" applyAlignment="1">
      <alignment horizontal="left" vertical="top" wrapText="1"/>
    </xf>
    <xf numFmtId="0" fontId="1" fillId="0" borderId="0" xfId="0" applyFont="1" applyAlignment="1">
      <alignment horizontal="left" vertical="top" wrapText="1"/>
    </xf>
    <xf numFmtId="0" fontId="1" fillId="0" borderId="3" xfId="0" applyFont="1" applyBorder="1" applyAlignment="1">
      <alignment horizontal="left" vertical="top"/>
    </xf>
    <xf numFmtId="0" fontId="8" fillId="2" borderId="2" xfId="0" applyFont="1" applyFill="1" applyBorder="1" applyAlignment="1">
      <alignment horizontal="left" vertical="top"/>
    </xf>
    <xf numFmtId="0" fontId="1" fillId="0" borderId="0" xfId="0" applyFont="1" applyAlignment="1">
      <alignment horizontal="left" vertical="top"/>
    </xf>
    <xf numFmtId="0" fontId="1" fillId="0" borderId="2" xfId="0" applyFont="1" applyBorder="1" applyAlignment="1">
      <alignment horizontal="left" vertical="top"/>
    </xf>
    <xf numFmtId="0" fontId="7" fillId="0" borderId="2" xfId="0" applyFont="1" applyBorder="1" applyAlignment="1">
      <alignment horizontal="left" vertical="top" wrapText="1"/>
    </xf>
    <xf numFmtId="0" fontId="6" fillId="3" borderId="2" xfId="0" applyFont="1" applyFill="1" applyBorder="1" applyAlignment="1">
      <alignment horizontal="left" vertical="top" wrapText="1"/>
    </xf>
    <xf numFmtId="0" fontId="3" fillId="0" borderId="2" xfId="0" applyFont="1" applyBorder="1" applyAlignment="1">
      <alignment horizontal="left" vertical="center"/>
    </xf>
    <xf numFmtId="0" fontId="1" fillId="0" borderId="2" xfId="0" applyFont="1" applyBorder="1" applyAlignment="1">
      <alignment horizontal="left" vertical="top" wrapText="1"/>
    </xf>
    <xf numFmtId="0" fontId="8" fillId="3" borderId="2" xfId="0" applyFont="1" applyFill="1" applyBorder="1" applyAlignment="1">
      <alignment horizontal="left" vertical="top"/>
    </xf>
    <xf numFmtId="0" fontId="9" fillId="3" borderId="2" xfId="0" applyFont="1" applyFill="1" applyBorder="1" applyAlignment="1">
      <alignment horizontal="left" vertical="top"/>
    </xf>
    <xf numFmtId="0" fontId="7" fillId="2" borderId="2" xfId="0" applyFont="1" applyFill="1" applyBorder="1" applyAlignment="1">
      <alignment horizontal="left" vertical="center" wrapText="1"/>
    </xf>
    <xf numFmtId="0" fontId="8" fillId="2" borderId="2" xfId="0" applyFont="1" applyFill="1" applyBorder="1" applyAlignment="1">
      <alignment horizontal="left" vertical="center"/>
    </xf>
    <xf numFmtId="0" fontId="9" fillId="2" borderId="2" xfId="0" applyFont="1" applyFill="1" applyBorder="1" applyAlignment="1">
      <alignment horizontal="left" vertical="center"/>
    </xf>
    <xf numFmtId="0" fontId="11" fillId="0" borderId="2" xfId="0" applyFont="1" applyBorder="1" applyAlignment="1">
      <alignment horizontal="left" vertical="center"/>
    </xf>
    <xf numFmtId="0" fontId="11" fillId="0" borderId="2" xfId="0" applyFont="1" applyBorder="1" applyAlignment="1">
      <alignment vertical="center"/>
    </xf>
    <xf numFmtId="0" fontId="12" fillId="0" borderId="0" xfId="0" applyFont="1" applyAlignment="1">
      <alignment horizontal="left" vertical="center"/>
    </xf>
    <xf numFmtId="0" fontId="13" fillId="0" borderId="0" xfId="0" applyFont="1" applyAlignment="1">
      <alignment vertical="center" wrapText="1"/>
    </xf>
    <xf numFmtId="0" fontId="14" fillId="0" borderId="2" xfId="0" applyFont="1" applyBorder="1" applyAlignment="1">
      <alignment horizontal="left" vertical="top" wrapText="1"/>
    </xf>
    <xf numFmtId="16" fontId="15" fillId="0" borderId="0" xfId="0" applyNumberFormat="1" applyFont="1" applyAlignment="1">
      <alignment vertical="center" wrapText="1"/>
    </xf>
    <xf numFmtId="0" fontId="16" fillId="0" borderId="0" xfId="0" applyFont="1" applyAlignment="1">
      <alignment vertical="center" wrapText="1"/>
    </xf>
    <xf numFmtId="0" fontId="16" fillId="0" borderId="0" xfId="0" applyFont="1"/>
    <xf numFmtId="0" fontId="12" fillId="0" borderId="2" xfId="0" applyFont="1" applyBorder="1" applyAlignment="1">
      <alignment horizontal="center" vertical="center" wrapText="1"/>
    </xf>
    <xf numFmtId="0" fontId="12" fillId="0" borderId="0" xfId="0" applyFont="1" applyAlignment="1">
      <alignment vertical="center" wrapText="1"/>
    </xf>
    <xf numFmtId="0" fontId="8" fillId="0" borderId="2" xfId="0" applyFont="1" applyBorder="1" applyAlignment="1">
      <alignment vertical="center" wrapText="1"/>
    </xf>
    <xf numFmtId="0" fontId="8" fillId="2" borderId="2" xfId="0" applyFont="1" applyFill="1" applyBorder="1" applyAlignment="1">
      <alignment vertical="center" wrapText="1"/>
    </xf>
    <xf numFmtId="0" fontId="8" fillId="0" borderId="2" xfId="0" applyFont="1" applyBorder="1" applyAlignment="1">
      <alignment horizontal="left" vertical="center" wrapText="1"/>
    </xf>
    <xf numFmtId="0" fontId="11" fillId="0" borderId="2" xfId="0" applyFont="1" applyBorder="1" applyAlignment="1">
      <alignment vertical="center" wrapText="1"/>
    </xf>
    <xf numFmtId="0" fontId="11" fillId="0" borderId="2" xfId="0" applyFont="1" applyBorder="1" applyAlignment="1">
      <alignment horizontal="left" vertical="center" wrapText="1"/>
    </xf>
    <xf numFmtId="0" fontId="11" fillId="2" borderId="2" xfId="0" applyFont="1" applyFill="1" applyBorder="1" applyAlignment="1">
      <alignment vertical="center" wrapText="1"/>
    </xf>
    <xf numFmtId="1" fontId="8" fillId="0" borderId="2" xfId="0" applyNumberFormat="1" applyFont="1" applyBorder="1" applyAlignment="1">
      <alignment vertical="center" wrapText="1"/>
    </xf>
    <xf numFmtId="0" fontId="8" fillId="0" borderId="0" xfId="0" applyFont="1" applyAlignment="1">
      <alignment vertical="center" wrapText="1"/>
    </xf>
    <xf numFmtId="0" fontId="17" fillId="4" borderId="2" xfId="0" applyFont="1" applyFill="1" applyBorder="1" applyAlignment="1">
      <alignment horizontal="center" vertical="center" wrapText="1"/>
    </xf>
    <xf numFmtId="0" fontId="17" fillId="4" borderId="2" xfId="0" applyFont="1" applyFill="1" applyBorder="1" applyAlignment="1">
      <alignment horizontal="center" vertical="center"/>
    </xf>
    <xf numFmtId="0" fontId="18" fillId="0" borderId="0" xfId="0" applyFont="1" applyAlignment="1">
      <alignment vertical="center" wrapText="1"/>
    </xf>
    <xf numFmtId="0" fontId="9" fillId="3" borderId="0" xfId="0" applyFont="1" applyFill="1" applyAlignment="1">
      <alignment horizontal="left" vertical="center" wrapText="1"/>
    </xf>
    <xf numFmtId="0" fontId="4" fillId="0" borderId="1" xfId="0" applyFont="1" applyBorder="1" applyAlignment="1">
      <alignment horizontal="center" vertical="top" wrapText="1"/>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1" fillId="3" borderId="2" xfId="0" applyFont="1" applyFill="1" applyBorder="1" applyAlignment="1">
      <alignment horizontal="left" vertical="top" wrapText="1"/>
    </xf>
    <xf numFmtId="0" fontId="8" fillId="2" borderId="2" xfId="0" applyFont="1" applyFill="1" applyBorder="1" applyAlignment="1">
      <alignment horizontal="left" vertical="center" wrapText="1"/>
    </xf>
    <xf numFmtId="0" fontId="12"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E7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0"/>
  <sheetViews>
    <sheetView topLeftCell="A2" zoomScale="95" zoomScaleNormal="95" workbookViewId="0">
      <selection activeCell="B18" sqref="B18"/>
    </sheetView>
  </sheetViews>
  <sheetFormatPr defaultColWidth="9.109375" defaultRowHeight="14.4" x14ac:dyDescent="0.3"/>
  <cols>
    <col min="1" max="1" width="29.33203125" style="3" customWidth="1"/>
    <col min="2" max="2" width="25.21875" style="3" customWidth="1"/>
    <col min="3" max="3" width="40.33203125" style="3" customWidth="1"/>
    <col min="4" max="4" width="43.33203125" style="3" customWidth="1"/>
    <col min="5" max="5" width="20.77734375" style="3" customWidth="1"/>
    <col min="6" max="1024" width="9.109375" style="3"/>
  </cols>
  <sheetData>
    <row r="1" spans="1:5" x14ac:dyDescent="0.3">
      <c r="A1" s="4" t="s">
        <v>0</v>
      </c>
    </row>
    <row r="2" spans="1:5" x14ac:dyDescent="0.3">
      <c r="B2" s="5"/>
    </row>
    <row r="3" spans="1:5" s="6" customFormat="1" ht="14.1" customHeight="1" x14ac:dyDescent="0.25">
      <c r="A3" s="47" t="s">
        <v>1</v>
      </c>
      <c r="B3" s="47"/>
      <c r="C3" s="47"/>
      <c r="D3" s="47"/>
      <c r="E3" s="47"/>
    </row>
    <row r="4" spans="1:5" s="6" customFormat="1" ht="13.8" x14ac:dyDescent="0.25"/>
    <row r="5" spans="1:5" s="6" customFormat="1" ht="34.049999999999997" customHeight="1" x14ac:dyDescent="0.25">
      <c r="A5" s="7" t="s">
        <v>2</v>
      </c>
      <c r="B5" s="48" t="s">
        <v>3</v>
      </c>
      <c r="C5" s="48"/>
      <c r="D5" s="48"/>
      <c r="E5" s="48"/>
    </row>
    <row r="6" spans="1:5" s="6" customFormat="1" ht="30.15" customHeight="1" x14ac:dyDescent="0.25">
      <c r="A6" s="7" t="s">
        <v>4</v>
      </c>
      <c r="B6" s="49" t="s">
        <v>5</v>
      </c>
      <c r="C6" s="49"/>
      <c r="D6" s="49"/>
      <c r="E6" s="49"/>
    </row>
    <row r="7" spans="1:5" x14ac:dyDescent="0.3">
      <c r="A7" s="8"/>
      <c r="B7" s="9" t="s">
        <v>6</v>
      </c>
      <c r="C7" s="10" t="s">
        <v>7</v>
      </c>
      <c r="D7" s="11"/>
      <c r="E7" s="11"/>
    </row>
    <row r="8" spans="1:5" x14ac:dyDescent="0.3">
      <c r="B8" s="12" t="s">
        <v>8</v>
      </c>
      <c r="C8" s="13" t="s">
        <v>9</v>
      </c>
      <c r="D8" s="14"/>
      <c r="E8" s="14"/>
    </row>
    <row r="9" spans="1:5" x14ac:dyDescent="0.3">
      <c r="A9" s="15"/>
      <c r="B9" s="15" t="s">
        <v>10</v>
      </c>
      <c r="C9" s="13" t="s">
        <v>11</v>
      </c>
      <c r="D9" s="14"/>
      <c r="E9" s="14"/>
    </row>
    <row r="10" spans="1:5" x14ac:dyDescent="0.3">
      <c r="A10" s="15"/>
      <c r="B10" s="15" t="s">
        <v>12</v>
      </c>
      <c r="C10" s="13" t="s">
        <v>13</v>
      </c>
      <c r="D10" s="14"/>
      <c r="E10" s="14"/>
    </row>
    <row r="11" spans="1:5" x14ac:dyDescent="0.3">
      <c r="A11" s="15"/>
      <c r="B11" s="15" t="s">
        <v>14</v>
      </c>
      <c r="C11" s="13" t="s">
        <v>15</v>
      </c>
      <c r="D11" s="14"/>
      <c r="E11" s="14"/>
    </row>
    <row r="12" spans="1:5" ht="41.4" x14ac:dyDescent="0.3">
      <c r="A12" s="16" t="s">
        <v>16</v>
      </c>
      <c r="B12" s="15" t="s">
        <v>17</v>
      </c>
      <c r="C12" s="17" t="s">
        <v>18</v>
      </c>
      <c r="D12" s="2" t="s">
        <v>19</v>
      </c>
      <c r="E12" s="18" t="s">
        <v>20</v>
      </c>
    </row>
    <row r="13" spans="1:5" ht="28.5" customHeight="1" x14ac:dyDescent="0.3">
      <c r="A13" s="15"/>
      <c r="B13" s="19" t="s">
        <v>21</v>
      </c>
      <c r="C13" s="50" t="s">
        <v>22</v>
      </c>
      <c r="D13" s="50"/>
      <c r="E13" s="18" t="s">
        <v>20</v>
      </c>
    </row>
    <row r="14" spans="1:5" x14ac:dyDescent="0.3">
      <c r="A14" s="15"/>
      <c r="B14" s="15" t="s">
        <v>23</v>
      </c>
      <c r="C14" s="20" t="s">
        <v>24</v>
      </c>
      <c r="D14" s="21"/>
      <c r="E14" s="18" t="s">
        <v>20</v>
      </c>
    </row>
    <row r="15" spans="1:5" ht="41.4" x14ac:dyDescent="0.3">
      <c r="A15" s="22" t="s">
        <v>25</v>
      </c>
      <c r="B15" s="23" t="s">
        <v>9</v>
      </c>
      <c r="C15" s="22" t="s">
        <v>26</v>
      </c>
      <c r="D15" s="1" t="s">
        <v>27</v>
      </c>
      <c r="E15" s="18" t="s">
        <v>20</v>
      </c>
    </row>
    <row r="16" spans="1:5" ht="28.5" customHeight="1" x14ac:dyDescent="0.3">
      <c r="A16" s="23"/>
      <c r="B16" s="1" t="s">
        <v>28</v>
      </c>
      <c r="C16" s="51" t="s">
        <v>29</v>
      </c>
      <c r="D16" s="51"/>
      <c r="E16" s="18" t="s">
        <v>20</v>
      </c>
    </row>
    <row r="17" spans="1:5" x14ac:dyDescent="0.3">
      <c r="A17" s="23"/>
      <c r="B17" s="23" t="s">
        <v>15</v>
      </c>
      <c r="C17" s="23" t="s">
        <v>30</v>
      </c>
      <c r="D17" s="24"/>
      <c r="E17" s="18" t="s">
        <v>20</v>
      </c>
    </row>
    <row r="20" spans="1:5" ht="45" customHeight="1" x14ac:dyDescent="0.3">
      <c r="C20" s="46" t="s">
        <v>31</v>
      </c>
      <c r="D20" s="46"/>
    </row>
  </sheetData>
  <mergeCells count="6">
    <mergeCell ref="C20:D20"/>
    <mergeCell ref="A3:E3"/>
    <mergeCell ref="B5:E5"/>
    <mergeCell ref="B6:E6"/>
    <mergeCell ref="C13:D13"/>
    <mergeCell ref="C16:D16"/>
  </mergeCells>
  <printOptions horizontalCentered="1"/>
  <pageMargins left="0.70833333333333304" right="0.70833333333333304" top="0.74791666666666701" bottom="0.74791666666666701" header="0.51180555555555496" footer="0.51180555555555496"/>
  <pageSetup paperSize="9"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70"/>
  <sheetViews>
    <sheetView tabSelected="1" view="pageBreakPreview" topLeftCell="A15" zoomScale="40" zoomScaleNormal="40" zoomScaleSheetLayoutView="40" workbookViewId="0">
      <selection activeCell="D17" sqref="D17"/>
    </sheetView>
  </sheetViews>
  <sheetFormatPr defaultColWidth="32.77734375" defaultRowHeight="14.4" x14ac:dyDescent="0.3"/>
  <cols>
    <col min="1" max="1" width="10.21875" style="28" customWidth="1"/>
    <col min="2" max="2" width="53" style="28" customWidth="1"/>
    <col min="3" max="3" width="47.77734375" style="28" customWidth="1"/>
    <col min="4" max="4" width="58.88671875" style="28" customWidth="1"/>
    <col min="5" max="5" width="61.109375" style="28" customWidth="1"/>
    <col min="6" max="6" width="43.88671875" style="28" customWidth="1"/>
    <col min="7" max="7" width="42.33203125" style="28" customWidth="1"/>
    <col min="8" max="8" width="19.33203125" style="28" customWidth="1"/>
    <col min="9" max="9" width="20.33203125" style="28" customWidth="1"/>
    <col min="10" max="10" width="26.21875" style="28" customWidth="1"/>
    <col min="11" max="11" width="28.109375" style="28" customWidth="1"/>
    <col min="12" max="12" width="58" style="28" customWidth="1"/>
    <col min="13" max="1024" width="32.77734375" style="31"/>
    <col min="1025" max="16384" width="32.77734375" style="32"/>
  </cols>
  <sheetData>
    <row r="1" spans="1:12" ht="21" x14ac:dyDescent="0.3">
      <c r="A1" s="27" t="s">
        <v>32</v>
      </c>
      <c r="D1" s="29"/>
      <c r="E1" s="29"/>
      <c r="L1" s="30"/>
    </row>
    <row r="2" spans="1:12" s="34" customFormat="1" ht="21" x14ac:dyDescent="0.3">
      <c r="A2" s="33">
        <v>1</v>
      </c>
      <c r="B2" s="52">
        <v>2</v>
      </c>
      <c r="C2" s="52"/>
      <c r="D2" s="52">
        <v>3</v>
      </c>
      <c r="E2" s="52"/>
      <c r="F2" s="52">
        <v>4</v>
      </c>
      <c r="G2" s="52"/>
      <c r="H2" s="52">
        <v>5</v>
      </c>
      <c r="I2" s="52"/>
      <c r="J2" s="52">
        <v>6</v>
      </c>
      <c r="K2" s="52"/>
      <c r="L2" s="33">
        <v>7</v>
      </c>
    </row>
    <row r="3" spans="1:12" s="45" customFormat="1" ht="46.8" x14ac:dyDescent="0.3">
      <c r="A3" s="43" t="s">
        <v>33</v>
      </c>
      <c r="B3" s="44" t="s">
        <v>34</v>
      </c>
      <c r="C3" s="44" t="s">
        <v>35</v>
      </c>
      <c r="D3" s="44" t="s">
        <v>36</v>
      </c>
      <c r="E3" s="44" t="s">
        <v>37</v>
      </c>
      <c r="F3" s="43" t="s">
        <v>38</v>
      </c>
      <c r="G3" s="43" t="s">
        <v>39</v>
      </c>
      <c r="H3" s="43" t="s">
        <v>40</v>
      </c>
      <c r="I3" s="43" t="s">
        <v>41</v>
      </c>
      <c r="J3" s="43" t="s">
        <v>42</v>
      </c>
      <c r="K3" s="43" t="s">
        <v>43</v>
      </c>
      <c r="L3" s="43" t="s">
        <v>44</v>
      </c>
    </row>
    <row r="4" spans="1:12" ht="303.60000000000002" x14ac:dyDescent="0.3">
      <c r="A4" s="35" t="s">
        <v>45</v>
      </c>
      <c r="B4" s="35" t="s">
        <v>46</v>
      </c>
      <c r="C4" s="36" t="s">
        <v>47</v>
      </c>
      <c r="D4" s="35" t="s">
        <v>48</v>
      </c>
      <c r="E4" s="36" t="s">
        <v>49</v>
      </c>
      <c r="F4" s="35" t="s">
        <v>50</v>
      </c>
      <c r="G4" s="36" t="s">
        <v>142</v>
      </c>
      <c r="H4" s="35" t="s">
        <v>8</v>
      </c>
      <c r="I4" s="36" t="str">
        <f>IF(ISBLANK(H4),"",VLOOKUP(H4,Útmutató!$B$8:$C$11,2,FALSE()))</f>
        <v>examination</v>
      </c>
      <c r="J4" s="37" t="s">
        <v>51</v>
      </c>
      <c r="K4" s="36" t="s">
        <v>52</v>
      </c>
      <c r="L4" s="35" t="s">
        <v>53</v>
      </c>
    </row>
    <row r="5" spans="1:12" ht="276" x14ac:dyDescent="0.3">
      <c r="A5" s="35" t="s">
        <v>54</v>
      </c>
      <c r="B5" s="38" t="s">
        <v>55</v>
      </c>
      <c r="C5" s="36" t="s">
        <v>56</v>
      </c>
      <c r="D5" s="35" t="s">
        <v>57</v>
      </c>
      <c r="E5" s="36" t="s">
        <v>58</v>
      </c>
      <c r="F5" s="35" t="s">
        <v>59</v>
      </c>
      <c r="G5" s="36" t="s">
        <v>143</v>
      </c>
      <c r="H5" s="35" t="s">
        <v>8</v>
      </c>
      <c r="I5" s="36" t="str">
        <f>IF(ISBLANK(H5),"",VLOOKUP(H5,Útmutató!$B$8:$C$11,2,FALSE()))</f>
        <v>examination</v>
      </c>
      <c r="J5" s="37" t="s">
        <v>51</v>
      </c>
      <c r="K5" s="36" t="s">
        <v>52</v>
      </c>
      <c r="L5" s="38" t="s">
        <v>60</v>
      </c>
    </row>
    <row r="6" spans="1:12" ht="289.8" x14ac:dyDescent="0.3">
      <c r="A6" s="35" t="s">
        <v>61</v>
      </c>
      <c r="B6" s="38" t="s">
        <v>62</v>
      </c>
      <c r="C6" s="36" t="s">
        <v>63</v>
      </c>
      <c r="D6" s="35" t="s">
        <v>64</v>
      </c>
      <c r="E6" s="36" t="s">
        <v>65</v>
      </c>
      <c r="F6" s="35" t="s">
        <v>66</v>
      </c>
      <c r="G6" s="36" t="s">
        <v>144</v>
      </c>
      <c r="H6" s="38" t="s">
        <v>10</v>
      </c>
      <c r="I6" s="36" t="str">
        <f>IF(ISBLANK(H6),"",VLOOKUP(H6,Útmutató!$B$8:$C$11,2,FALSE()))</f>
        <v>term grade</v>
      </c>
      <c r="J6" s="39" t="s">
        <v>67</v>
      </c>
      <c r="K6" s="40" t="s">
        <v>68</v>
      </c>
      <c r="L6" s="38" t="s">
        <v>69</v>
      </c>
    </row>
    <row r="7" spans="1:12" ht="331.2" x14ac:dyDescent="0.3">
      <c r="A7" s="35" t="s">
        <v>70</v>
      </c>
      <c r="B7" s="38" t="s">
        <v>71</v>
      </c>
      <c r="C7" s="36" t="s">
        <v>72</v>
      </c>
      <c r="D7" s="35" t="s">
        <v>73</v>
      </c>
      <c r="E7" s="36" t="s">
        <v>145</v>
      </c>
      <c r="F7" s="35" t="s">
        <v>74</v>
      </c>
      <c r="G7" s="36" t="s">
        <v>146</v>
      </c>
      <c r="H7" s="38" t="s">
        <v>10</v>
      </c>
      <c r="I7" s="36" t="str">
        <f>IF(ISBLANK(H7),"",VLOOKUP(H7,Útmutató!$B$8:$C$11,2,FALSE()))</f>
        <v>term grade</v>
      </c>
      <c r="J7" s="39" t="s">
        <v>75</v>
      </c>
      <c r="K7" s="40" t="s">
        <v>76</v>
      </c>
      <c r="L7" s="35" t="s">
        <v>77</v>
      </c>
    </row>
    <row r="8" spans="1:12" ht="386.4" x14ac:dyDescent="0.3">
      <c r="A8" s="35" t="s">
        <v>78</v>
      </c>
      <c r="B8" s="38" t="s">
        <v>79</v>
      </c>
      <c r="C8" s="36" t="s">
        <v>80</v>
      </c>
      <c r="D8" s="35" t="s">
        <v>81</v>
      </c>
      <c r="E8" s="36" t="s">
        <v>82</v>
      </c>
      <c r="F8" s="35" t="s">
        <v>83</v>
      </c>
      <c r="G8" s="36" t="s">
        <v>147</v>
      </c>
      <c r="H8" s="38" t="s">
        <v>10</v>
      </c>
      <c r="I8" s="36" t="str">
        <f>IF(ISBLANK(H8),"",VLOOKUP(H8,Útmutató!$B$8:$C$11,2,FALSE()))</f>
        <v>term grade</v>
      </c>
      <c r="J8" s="39" t="s">
        <v>67</v>
      </c>
      <c r="K8" s="40" t="s">
        <v>68</v>
      </c>
      <c r="L8" s="38" t="s">
        <v>84</v>
      </c>
    </row>
    <row r="9" spans="1:12" ht="262.2" x14ac:dyDescent="0.3">
      <c r="A9" s="25" t="s">
        <v>85</v>
      </c>
      <c r="B9" s="26" t="s">
        <v>86</v>
      </c>
      <c r="C9" s="36" t="s">
        <v>87</v>
      </c>
      <c r="D9" s="38" t="s">
        <v>88</v>
      </c>
      <c r="E9" s="40" t="s">
        <v>89</v>
      </c>
      <c r="F9" s="35" t="s">
        <v>90</v>
      </c>
      <c r="G9" s="36" t="s">
        <v>91</v>
      </c>
      <c r="H9" s="38" t="s">
        <v>10</v>
      </c>
      <c r="I9" s="36" t="str">
        <f>IF(ISBLANK(H9),"",VLOOKUP(H9,Útmutató!$B$8:$C$11,2,FALSE()))</f>
        <v>term grade</v>
      </c>
      <c r="J9" s="39" t="s">
        <v>67</v>
      </c>
      <c r="K9" s="40" t="s">
        <v>68</v>
      </c>
      <c r="L9" s="38" t="s">
        <v>92</v>
      </c>
    </row>
    <row r="10" spans="1:12" ht="289.8" x14ac:dyDescent="0.3">
      <c r="A10" s="41" t="s">
        <v>93</v>
      </c>
      <c r="B10" s="41" t="s">
        <v>94</v>
      </c>
      <c r="C10" s="36" t="s">
        <v>95</v>
      </c>
      <c r="D10" s="35" t="s">
        <v>96</v>
      </c>
      <c r="E10" s="36" t="s">
        <v>97</v>
      </c>
      <c r="F10" s="35" t="s">
        <v>98</v>
      </c>
      <c r="G10" s="36" t="s">
        <v>148</v>
      </c>
      <c r="H10" s="38" t="s">
        <v>10</v>
      </c>
      <c r="I10" s="36" t="str">
        <f>IF(ISBLANK(H10),"",VLOOKUP(H10,Útmutató!$B$8:$C$11,2,FALSE()))</f>
        <v>term grade</v>
      </c>
      <c r="J10" s="39" t="s">
        <v>67</v>
      </c>
      <c r="K10" s="40" t="s">
        <v>68</v>
      </c>
      <c r="L10" s="38" t="s">
        <v>99</v>
      </c>
    </row>
    <row r="11" spans="1:12" ht="262.2" x14ac:dyDescent="0.3">
      <c r="A11" s="41" t="s">
        <v>100</v>
      </c>
      <c r="B11" s="41" t="s">
        <v>101</v>
      </c>
      <c r="C11" s="36" t="s">
        <v>102</v>
      </c>
      <c r="D11" s="35" t="s">
        <v>103</v>
      </c>
      <c r="E11" s="36" t="s">
        <v>104</v>
      </c>
      <c r="F11" s="35" t="s">
        <v>105</v>
      </c>
      <c r="G11" s="36" t="s">
        <v>149</v>
      </c>
      <c r="H11" s="38" t="s">
        <v>8</v>
      </c>
      <c r="I11" s="36" t="str">
        <f>IF(ISBLANK(H11),"",VLOOKUP(H11,Útmutató!$B$8:$C$11,2,FALSE()))</f>
        <v>examination</v>
      </c>
      <c r="J11" s="37" t="s">
        <v>51</v>
      </c>
      <c r="K11" s="36" t="s">
        <v>52</v>
      </c>
      <c r="L11" s="38" t="s">
        <v>106</v>
      </c>
    </row>
    <row r="12" spans="1:12" ht="276" x14ac:dyDescent="0.3">
      <c r="A12" s="41" t="s">
        <v>107</v>
      </c>
      <c r="B12" s="41" t="s">
        <v>108</v>
      </c>
      <c r="C12" s="36" t="s">
        <v>109</v>
      </c>
      <c r="D12" s="35" t="s">
        <v>110</v>
      </c>
      <c r="E12" s="36" t="s">
        <v>111</v>
      </c>
      <c r="F12" s="35" t="s">
        <v>112</v>
      </c>
      <c r="G12" s="36" t="s">
        <v>150</v>
      </c>
      <c r="H12" s="38" t="s">
        <v>8</v>
      </c>
      <c r="I12" s="36" t="str">
        <f>IF(ISBLANK(H12),"",VLOOKUP(H12,Útmutató!$B$8:$C$11,2,FALSE()))</f>
        <v>examination</v>
      </c>
      <c r="J12" s="37" t="s">
        <v>51</v>
      </c>
      <c r="K12" s="36" t="s">
        <v>52</v>
      </c>
      <c r="L12" s="38" t="s">
        <v>113</v>
      </c>
    </row>
    <row r="13" spans="1:12" ht="276" x14ac:dyDescent="0.3">
      <c r="A13" s="41" t="s">
        <v>114</v>
      </c>
      <c r="B13" s="35" t="s">
        <v>115</v>
      </c>
      <c r="C13" s="36" t="s">
        <v>116</v>
      </c>
      <c r="D13" s="35" t="s">
        <v>117</v>
      </c>
      <c r="E13" s="36" t="s">
        <v>118</v>
      </c>
      <c r="F13" s="35" t="s">
        <v>119</v>
      </c>
      <c r="G13" s="36" t="s">
        <v>151</v>
      </c>
      <c r="H13" s="38" t="s">
        <v>10</v>
      </c>
      <c r="I13" s="36" t="str">
        <f>IF(ISBLANK(H13),"",VLOOKUP(H13,Útmutató!$B$8:$C$11,2,FALSE()))</f>
        <v>term grade</v>
      </c>
      <c r="J13" s="39" t="s">
        <v>67</v>
      </c>
      <c r="K13" s="40" t="s">
        <v>68</v>
      </c>
      <c r="L13" s="38" t="s">
        <v>120</v>
      </c>
    </row>
    <row r="14" spans="1:12" ht="331.2" x14ac:dyDescent="0.3">
      <c r="A14" s="41" t="s">
        <v>121</v>
      </c>
      <c r="B14" s="35" t="s">
        <v>122</v>
      </c>
      <c r="C14" s="36" t="s">
        <v>123</v>
      </c>
      <c r="D14" s="35" t="s">
        <v>73</v>
      </c>
      <c r="E14" s="36" t="s">
        <v>152</v>
      </c>
      <c r="F14" s="35" t="s">
        <v>124</v>
      </c>
      <c r="G14" s="36" t="s">
        <v>153</v>
      </c>
      <c r="H14" s="38" t="s">
        <v>10</v>
      </c>
      <c r="I14" s="36" t="str">
        <f>IF(ISBLANK(H14),"",VLOOKUP(H14,Útmutató!$B$8:$C$11,2,FALSE()))</f>
        <v>term grade</v>
      </c>
      <c r="J14" s="39" t="s">
        <v>75</v>
      </c>
      <c r="K14" s="40" t="s">
        <v>125</v>
      </c>
      <c r="L14" s="38" t="s">
        <v>77</v>
      </c>
    </row>
    <row r="15" spans="1:12" ht="289.8" x14ac:dyDescent="0.3">
      <c r="A15" s="41" t="s">
        <v>126</v>
      </c>
      <c r="B15" s="35" t="s">
        <v>127</v>
      </c>
      <c r="C15" s="36" t="s">
        <v>128</v>
      </c>
      <c r="D15" s="35" t="s">
        <v>81</v>
      </c>
      <c r="E15" s="36" t="s">
        <v>82</v>
      </c>
      <c r="F15" s="38" t="s">
        <v>129</v>
      </c>
      <c r="G15" s="36" t="s">
        <v>154</v>
      </c>
      <c r="H15" s="38" t="s">
        <v>10</v>
      </c>
      <c r="I15" s="36" t="str">
        <f>IF(ISBLANK(H15),"",VLOOKUP(H15,Útmutató!$B$8:$C$11,2,FALSE()))</f>
        <v>term grade</v>
      </c>
      <c r="J15" s="39" t="s">
        <v>67</v>
      </c>
      <c r="K15" s="40" t="s">
        <v>68</v>
      </c>
      <c r="L15" s="38" t="s">
        <v>130</v>
      </c>
    </row>
    <row r="16" spans="1:12" ht="262.2" x14ac:dyDescent="0.3">
      <c r="A16" s="26" t="s">
        <v>131</v>
      </c>
      <c r="B16" s="26" t="s">
        <v>132</v>
      </c>
      <c r="C16" s="36" t="s">
        <v>133</v>
      </c>
      <c r="D16" s="38" t="s">
        <v>88</v>
      </c>
      <c r="E16" s="40" t="s">
        <v>89</v>
      </c>
      <c r="F16" s="35" t="s">
        <v>134</v>
      </c>
      <c r="G16" s="36" t="s">
        <v>155</v>
      </c>
      <c r="H16" s="38" t="s">
        <v>10</v>
      </c>
      <c r="I16" s="36" t="str">
        <f>IF(ISBLANK(H16),"",VLOOKUP(H16,Útmutató!$B$8:$C$11,2,FALSE()))</f>
        <v>term grade</v>
      </c>
      <c r="J16" s="39" t="s">
        <v>67</v>
      </c>
      <c r="K16" s="40" t="s">
        <v>68</v>
      </c>
      <c r="L16" s="38" t="s">
        <v>135</v>
      </c>
    </row>
    <row r="17" spans="1:12" ht="331.2" x14ac:dyDescent="0.3">
      <c r="A17" s="41" t="s">
        <v>136</v>
      </c>
      <c r="B17" s="35" t="s">
        <v>137</v>
      </c>
      <c r="C17" s="36" t="s">
        <v>138</v>
      </c>
      <c r="D17" s="35" t="s">
        <v>81</v>
      </c>
      <c r="E17" s="36" t="s">
        <v>82</v>
      </c>
      <c r="F17" s="38" t="s">
        <v>139</v>
      </c>
      <c r="G17" s="36" t="s">
        <v>140</v>
      </c>
      <c r="H17" s="38" t="s">
        <v>10</v>
      </c>
      <c r="I17" s="36" t="str">
        <f>IF(ISBLANK(H17),"",VLOOKUP(H17,Útmutató!$B$8:$C$11,2,FALSE()))</f>
        <v>term grade</v>
      </c>
      <c r="J17" s="39" t="s">
        <v>67</v>
      </c>
      <c r="K17" s="40" t="s">
        <v>68</v>
      </c>
      <c r="L17" s="38" t="s">
        <v>141</v>
      </c>
    </row>
    <row r="18" spans="1:12" x14ac:dyDescent="0.3">
      <c r="A18" s="42"/>
      <c r="B18" s="42"/>
      <c r="C18" s="42"/>
      <c r="D18" s="42"/>
      <c r="E18" s="42"/>
      <c r="F18" s="42"/>
      <c r="G18" s="42"/>
      <c r="H18" s="42"/>
      <c r="I18" s="42"/>
      <c r="J18" s="42"/>
      <c r="K18" s="42"/>
      <c r="L18" s="42"/>
    </row>
    <row r="19" spans="1:12" x14ac:dyDescent="0.3">
      <c r="A19" s="42"/>
      <c r="B19" s="42"/>
      <c r="C19" s="42"/>
      <c r="D19" s="42"/>
      <c r="E19" s="42"/>
      <c r="F19" s="42"/>
      <c r="G19" s="42"/>
      <c r="H19" s="42"/>
      <c r="I19" s="42"/>
      <c r="J19" s="42"/>
      <c r="K19" s="42"/>
      <c r="L19" s="42"/>
    </row>
    <row r="20" spans="1:12" x14ac:dyDescent="0.3">
      <c r="A20" s="42"/>
      <c r="B20" s="42"/>
      <c r="C20" s="42"/>
      <c r="D20" s="42"/>
      <c r="E20" s="42"/>
      <c r="F20" s="42"/>
      <c r="G20" s="42"/>
      <c r="H20" s="42"/>
      <c r="I20" s="42"/>
      <c r="J20" s="42"/>
      <c r="K20" s="42"/>
      <c r="L20" s="42"/>
    </row>
    <row r="21" spans="1:12" x14ac:dyDescent="0.3">
      <c r="A21" s="42"/>
      <c r="B21" s="42"/>
      <c r="C21" s="42"/>
      <c r="D21" s="42"/>
      <c r="E21" s="42"/>
      <c r="F21" s="42"/>
      <c r="G21" s="42"/>
      <c r="H21" s="42"/>
      <c r="I21" s="42"/>
      <c r="J21" s="42"/>
      <c r="K21" s="42"/>
      <c r="L21" s="42"/>
    </row>
    <row r="22" spans="1:12" x14ac:dyDescent="0.3">
      <c r="A22" s="42"/>
      <c r="B22" s="42"/>
      <c r="C22" s="42"/>
      <c r="D22" s="42"/>
      <c r="E22" s="42"/>
      <c r="F22" s="42"/>
      <c r="G22" s="42"/>
      <c r="H22" s="42"/>
      <c r="I22" s="42"/>
      <c r="J22" s="42"/>
      <c r="K22" s="42"/>
      <c r="L22" s="42"/>
    </row>
    <row r="23" spans="1:12" x14ac:dyDescent="0.3">
      <c r="A23" s="42"/>
      <c r="B23" s="42"/>
      <c r="C23" s="42"/>
      <c r="D23" s="42"/>
      <c r="E23" s="42"/>
      <c r="F23" s="42"/>
      <c r="G23" s="42"/>
      <c r="H23" s="42"/>
      <c r="I23" s="42"/>
      <c r="J23" s="42"/>
      <c r="K23" s="42"/>
      <c r="L23" s="42"/>
    </row>
    <row r="24" spans="1:12" x14ac:dyDescent="0.3">
      <c r="A24" s="42"/>
      <c r="B24" s="42"/>
      <c r="C24" s="42"/>
      <c r="D24" s="42"/>
      <c r="E24" s="42"/>
      <c r="F24" s="42"/>
      <c r="G24" s="42"/>
      <c r="H24" s="42"/>
      <c r="I24" s="42"/>
      <c r="J24" s="42"/>
      <c r="K24" s="42"/>
      <c r="L24" s="42"/>
    </row>
    <row r="25" spans="1:12" x14ac:dyDescent="0.3">
      <c r="A25" s="42"/>
      <c r="B25" s="42"/>
      <c r="C25" s="42"/>
      <c r="D25" s="42"/>
      <c r="E25" s="42"/>
      <c r="F25" s="42"/>
      <c r="G25" s="42"/>
      <c r="H25" s="42"/>
      <c r="I25" s="42"/>
      <c r="J25" s="42"/>
      <c r="K25" s="42"/>
      <c r="L25" s="42"/>
    </row>
    <row r="26" spans="1:12" x14ac:dyDescent="0.3">
      <c r="A26" s="42"/>
      <c r="B26" s="42"/>
      <c r="C26" s="42"/>
      <c r="D26" s="42"/>
      <c r="E26" s="42"/>
      <c r="F26" s="42"/>
      <c r="G26" s="42"/>
      <c r="H26" s="42"/>
      <c r="I26" s="42"/>
      <c r="J26" s="42"/>
      <c r="K26" s="42"/>
      <c r="L26" s="42"/>
    </row>
    <row r="27" spans="1:12" x14ac:dyDescent="0.3">
      <c r="A27" s="42"/>
      <c r="B27" s="42"/>
      <c r="C27" s="42"/>
      <c r="D27" s="42"/>
      <c r="E27" s="42"/>
      <c r="F27" s="42"/>
      <c r="G27" s="42"/>
      <c r="H27" s="42"/>
      <c r="I27" s="42"/>
      <c r="J27" s="42"/>
      <c r="K27" s="42"/>
      <c r="L27" s="42"/>
    </row>
    <row r="28" spans="1:12" x14ac:dyDescent="0.3">
      <c r="A28" s="42"/>
      <c r="B28" s="42"/>
      <c r="C28" s="42"/>
      <c r="D28" s="42"/>
      <c r="E28" s="42"/>
      <c r="F28" s="42"/>
      <c r="G28" s="42"/>
      <c r="H28" s="42"/>
      <c r="I28" s="42"/>
      <c r="J28" s="42"/>
      <c r="K28" s="42"/>
      <c r="L28" s="42"/>
    </row>
    <row r="29" spans="1:12" x14ac:dyDescent="0.3">
      <c r="A29" s="42"/>
      <c r="B29" s="42"/>
      <c r="C29" s="42"/>
      <c r="D29" s="42"/>
      <c r="E29" s="42"/>
      <c r="F29" s="42"/>
      <c r="G29" s="42"/>
      <c r="H29" s="42"/>
      <c r="I29" s="42"/>
      <c r="J29" s="42"/>
      <c r="K29" s="42"/>
      <c r="L29" s="42"/>
    </row>
    <row r="30" spans="1:12" x14ac:dyDescent="0.3">
      <c r="A30" s="42"/>
      <c r="B30" s="42"/>
      <c r="C30" s="42"/>
      <c r="D30" s="42"/>
      <c r="E30" s="42"/>
      <c r="F30" s="42"/>
      <c r="G30" s="42"/>
      <c r="H30" s="42"/>
      <c r="I30" s="42"/>
      <c r="J30" s="42"/>
      <c r="K30" s="42"/>
      <c r="L30" s="42"/>
    </row>
    <row r="31" spans="1:12" x14ac:dyDescent="0.3">
      <c r="A31" s="42"/>
      <c r="B31" s="42"/>
      <c r="C31" s="42"/>
      <c r="D31" s="42"/>
      <c r="E31" s="42"/>
      <c r="F31" s="42"/>
      <c r="G31" s="42"/>
      <c r="H31" s="42"/>
      <c r="I31" s="42"/>
      <c r="J31" s="42"/>
      <c r="K31" s="42"/>
      <c r="L31" s="42"/>
    </row>
    <row r="32" spans="1:12" x14ac:dyDescent="0.3">
      <c r="A32" s="42"/>
      <c r="B32" s="42"/>
      <c r="C32" s="42"/>
      <c r="D32" s="42"/>
      <c r="E32" s="42"/>
      <c r="F32" s="42"/>
      <c r="G32" s="42"/>
      <c r="H32" s="42"/>
      <c r="I32" s="42"/>
      <c r="J32" s="42"/>
      <c r="K32" s="42"/>
      <c r="L32" s="42"/>
    </row>
    <row r="33" spans="1:12" x14ac:dyDescent="0.3">
      <c r="A33" s="42"/>
      <c r="B33" s="42"/>
      <c r="C33" s="42"/>
      <c r="D33" s="42"/>
      <c r="E33" s="42"/>
      <c r="F33" s="42"/>
      <c r="G33" s="42"/>
      <c r="H33" s="42"/>
      <c r="I33" s="42"/>
      <c r="J33" s="42"/>
      <c r="K33" s="42"/>
      <c r="L33" s="42"/>
    </row>
    <row r="34" spans="1:12" x14ac:dyDescent="0.3">
      <c r="A34" s="42"/>
      <c r="B34" s="42"/>
      <c r="C34" s="42"/>
      <c r="D34" s="42"/>
      <c r="E34" s="42"/>
      <c r="F34" s="42"/>
      <c r="G34" s="42"/>
      <c r="H34" s="42"/>
      <c r="I34" s="42"/>
      <c r="J34" s="42"/>
      <c r="K34" s="42"/>
      <c r="L34" s="42"/>
    </row>
    <row r="35" spans="1:12" x14ac:dyDescent="0.3">
      <c r="A35" s="42"/>
      <c r="B35" s="42"/>
      <c r="C35" s="42"/>
      <c r="D35" s="42"/>
      <c r="E35" s="42"/>
      <c r="F35" s="42"/>
      <c r="G35" s="42"/>
      <c r="H35" s="42"/>
      <c r="I35" s="42"/>
      <c r="J35" s="42"/>
      <c r="K35" s="42"/>
      <c r="L35" s="42"/>
    </row>
    <row r="36" spans="1:12" x14ac:dyDescent="0.3">
      <c r="A36" s="42"/>
      <c r="B36" s="42"/>
      <c r="C36" s="42"/>
      <c r="D36" s="42"/>
      <c r="E36" s="42"/>
      <c r="F36" s="42"/>
      <c r="G36" s="42"/>
      <c r="H36" s="42"/>
      <c r="I36" s="42"/>
      <c r="J36" s="42"/>
      <c r="K36" s="42"/>
      <c r="L36" s="42"/>
    </row>
    <row r="37" spans="1:12" x14ac:dyDescent="0.3">
      <c r="A37" s="42"/>
      <c r="B37" s="42"/>
      <c r="C37" s="42"/>
      <c r="D37" s="42"/>
      <c r="E37" s="42"/>
      <c r="F37" s="42"/>
      <c r="G37" s="42"/>
      <c r="H37" s="42"/>
      <c r="I37" s="42"/>
      <c r="J37" s="42"/>
      <c r="K37" s="42"/>
      <c r="L37" s="42"/>
    </row>
    <row r="38" spans="1:12" x14ac:dyDescent="0.3">
      <c r="A38" s="42"/>
      <c r="B38" s="42"/>
      <c r="C38" s="42"/>
      <c r="D38" s="42"/>
      <c r="E38" s="42"/>
      <c r="F38" s="42"/>
      <c r="G38" s="42"/>
      <c r="H38" s="42"/>
      <c r="I38" s="42"/>
      <c r="J38" s="42"/>
      <c r="K38" s="42"/>
      <c r="L38" s="42"/>
    </row>
    <row r="39" spans="1:12" x14ac:dyDescent="0.3">
      <c r="A39" s="42"/>
      <c r="B39" s="42"/>
      <c r="C39" s="42"/>
      <c r="D39" s="42"/>
      <c r="E39" s="42"/>
      <c r="F39" s="42"/>
      <c r="G39" s="42"/>
      <c r="H39" s="42"/>
      <c r="I39" s="42"/>
      <c r="J39" s="42"/>
      <c r="K39" s="42"/>
      <c r="L39" s="42"/>
    </row>
    <row r="40" spans="1:12" x14ac:dyDescent="0.3">
      <c r="A40" s="42"/>
      <c r="B40" s="42"/>
      <c r="C40" s="42"/>
      <c r="D40" s="42"/>
      <c r="E40" s="42"/>
      <c r="F40" s="42"/>
      <c r="G40" s="42"/>
      <c r="H40" s="42"/>
      <c r="I40" s="42"/>
      <c r="J40" s="42"/>
      <c r="K40" s="42"/>
      <c r="L40" s="42"/>
    </row>
    <row r="41" spans="1:12" x14ac:dyDescent="0.3">
      <c r="A41" s="42"/>
      <c r="B41" s="42"/>
      <c r="C41" s="42"/>
      <c r="D41" s="42"/>
      <c r="E41" s="42"/>
      <c r="F41" s="42"/>
      <c r="G41" s="42"/>
      <c r="H41" s="42"/>
      <c r="I41" s="42"/>
      <c r="J41" s="42"/>
      <c r="K41" s="42"/>
      <c r="L41" s="42"/>
    </row>
    <row r="42" spans="1:12" x14ac:dyDescent="0.3">
      <c r="A42" s="42"/>
      <c r="B42" s="42"/>
      <c r="C42" s="42"/>
      <c r="D42" s="42"/>
      <c r="E42" s="42"/>
      <c r="F42" s="42"/>
      <c r="G42" s="42"/>
      <c r="H42" s="42"/>
      <c r="I42" s="42"/>
      <c r="J42" s="42"/>
      <c r="K42" s="42"/>
      <c r="L42" s="42"/>
    </row>
    <row r="43" spans="1:12" x14ac:dyDescent="0.3">
      <c r="A43" s="42"/>
      <c r="B43" s="42"/>
      <c r="C43" s="42"/>
      <c r="D43" s="42"/>
      <c r="E43" s="42"/>
      <c r="F43" s="42"/>
      <c r="G43" s="42"/>
      <c r="H43" s="42"/>
      <c r="I43" s="42"/>
      <c r="J43" s="42"/>
      <c r="K43" s="42"/>
      <c r="L43" s="42"/>
    </row>
    <row r="44" spans="1:12" x14ac:dyDescent="0.3">
      <c r="A44" s="42"/>
      <c r="B44" s="42"/>
      <c r="C44" s="42"/>
      <c r="D44" s="42"/>
      <c r="E44" s="42"/>
      <c r="F44" s="42"/>
      <c r="G44" s="42"/>
      <c r="H44" s="42"/>
      <c r="I44" s="42"/>
      <c r="J44" s="42"/>
      <c r="K44" s="42"/>
      <c r="L44" s="42"/>
    </row>
    <row r="45" spans="1:12" x14ac:dyDescent="0.3">
      <c r="A45" s="42"/>
      <c r="B45" s="42"/>
      <c r="C45" s="42"/>
      <c r="D45" s="42"/>
      <c r="E45" s="42"/>
      <c r="F45" s="42"/>
      <c r="G45" s="42"/>
      <c r="H45" s="42"/>
      <c r="I45" s="42"/>
      <c r="J45" s="42"/>
      <c r="K45" s="42"/>
      <c r="L45" s="42"/>
    </row>
    <row r="46" spans="1:12" x14ac:dyDescent="0.3">
      <c r="A46" s="42"/>
      <c r="B46" s="42"/>
      <c r="C46" s="42"/>
      <c r="D46" s="42"/>
      <c r="E46" s="42"/>
      <c r="F46" s="42"/>
      <c r="G46" s="42"/>
      <c r="H46" s="42"/>
      <c r="I46" s="42"/>
      <c r="J46" s="42"/>
      <c r="K46" s="42"/>
      <c r="L46" s="42"/>
    </row>
    <row r="47" spans="1:12" x14ac:dyDescent="0.3">
      <c r="A47" s="42"/>
      <c r="B47" s="42"/>
      <c r="C47" s="42"/>
      <c r="D47" s="42"/>
      <c r="E47" s="42"/>
      <c r="F47" s="42"/>
      <c r="G47" s="42"/>
      <c r="H47" s="42"/>
      <c r="I47" s="42"/>
      <c r="J47" s="42"/>
      <c r="K47" s="42"/>
      <c r="L47" s="42"/>
    </row>
    <row r="48" spans="1:12" x14ac:dyDescent="0.3">
      <c r="A48" s="42"/>
      <c r="B48" s="42"/>
      <c r="C48" s="42"/>
      <c r="D48" s="42"/>
      <c r="E48" s="42"/>
      <c r="F48" s="42"/>
      <c r="G48" s="42"/>
      <c r="H48" s="42"/>
      <c r="I48" s="42"/>
      <c r="J48" s="42"/>
      <c r="K48" s="42"/>
      <c r="L48" s="42"/>
    </row>
    <row r="49" spans="1:12" x14ac:dyDescent="0.3">
      <c r="A49" s="42"/>
      <c r="B49" s="42"/>
      <c r="C49" s="42"/>
      <c r="D49" s="42"/>
      <c r="E49" s="42"/>
      <c r="F49" s="42"/>
      <c r="G49" s="42"/>
      <c r="H49" s="42"/>
      <c r="I49" s="42"/>
      <c r="J49" s="42"/>
      <c r="K49" s="42"/>
      <c r="L49" s="42"/>
    </row>
    <row r="50" spans="1:12" x14ac:dyDescent="0.3">
      <c r="A50" s="42"/>
      <c r="B50" s="42"/>
      <c r="C50" s="42"/>
      <c r="D50" s="42"/>
      <c r="E50" s="42"/>
      <c r="F50" s="42"/>
      <c r="G50" s="42"/>
      <c r="H50" s="42"/>
      <c r="I50" s="42"/>
      <c r="J50" s="42"/>
      <c r="K50" s="42"/>
      <c r="L50" s="42"/>
    </row>
    <row r="51" spans="1:12" x14ac:dyDescent="0.3">
      <c r="A51" s="42"/>
      <c r="B51" s="42"/>
      <c r="C51" s="42"/>
      <c r="D51" s="42"/>
      <c r="E51" s="42"/>
      <c r="F51" s="42"/>
      <c r="G51" s="42"/>
      <c r="H51" s="42"/>
      <c r="I51" s="42"/>
      <c r="J51" s="42"/>
      <c r="K51" s="42"/>
      <c r="L51" s="42"/>
    </row>
    <row r="52" spans="1:12" x14ac:dyDescent="0.3">
      <c r="A52" s="42"/>
      <c r="B52" s="42"/>
      <c r="C52" s="42"/>
      <c r="D52" s="42"/>
      <c r="E52" s="42"/>
      <c r="F52" s="42"/>
      <c r="G52" s="42"/>
      <c r="H52" s="42"/>
      <c r="I52" s="42"/>
      <c r="J52" s="42"/>
      <c r="K52" s="42"/>
      <c r="L52" s="42"/>
    </row>
    <row r="53" spans="1:12" x14ac:dyDescent="0.3">
      <c r="A53" s="42"/>
      <c r="B53" s="42"/>
      <c r="C53" s="42"/>
      <c r="D53" s="42"/>
      <c r="E53" s="42"/>
      <c r="F53" s="42"/>
      <c r="G53" s="42"/>
      <c r="H53" s="42"/>
      <c r="I53" s="42"/>
      <c r="J53" s="42"/>
      <c r="K53" s="42"/>
      <c r="L53" s="42"/>
    </row>
    <row r="54" spans="1:12" x14ac:dyDescent="0.3">
      <c r="A54" s="42"/>
      <c r="B54" s="42"/>
      <c r="C54" s="42"/>
      <c r="D54" s="42"/>
      <c r="E54" s="42"/>
      <c r="F54" s="42"/>
      <c r="G54" s="42"/>
      <c r="H54" s="42"/>
      <c r="I54" s="42"/>
      <c r="J54" s="42"/>
      <c r="K54" s="42"/>
      <c r="L54" s="42"/>
    </row>
    <row r="55" spans="1:12" x14ac:dyDescent="0.3">
      <c r="A55" s="42"/>
      <c r="B55" s="42"/>
      <c r="C55" s="42"/>
      <c r="D55" s="42"/>
      <c r="E55" s="42"/>
      <c r="F55" s="42"/>
      <c r="G55" s="42"/>
      <c r="H55" s="42"/>
      <c r="I55" s="42"/>
      <c r="J55" s="42"/>
      <c r="K55" s="42"/>
      <c r="L55" s="42"/>
    </row>
    <row r="56" spans="1:12" x14ac:dyDescent="0.3">
      <c r="A56" s="42"/>
      <c r="B56" s="42"/>
      <c r="C56" s="42"/>
      <c r="D56" s="42"/>
      <c r="E56" s="42"/>
      <c r="F56" s="42"/>
      <c r="G56" s="42"/>
      <c r="H56" s="42"/>
      <c r="I56" s="42"/>
      <c r="J56" s="42"/>
      <c r="K56" s="42"/>
      <c r="L56" s="42"/>
    </row>
    <row r="57" spans="1:12" x14ac:dyDescent="0.3">
      <c r="A57" s="42"/>
      <c r="B57" s="42"/>
      <c r="C57" s="42"/>
      <c r="D57" s="42"/>
      <c r="E57" s="42"/>
      <c r="F57" s="42"/>
      <c r="G57" s="42"/>
      <c r="H57" s="42"/>
      <c r="I57" s="42"/>
      <c r="J57" s="42"/>
      <c r="K57" s="42"/>
      <c r="L57" s="42"/>
    </row>
    <row r="58" spans="1:12" x14ac:dyDescent="0.3">
      <c r="A58" s="42"/>
      <c r="B58" s="42"/>
      <c r="C58" s="42"/>
      <c r="D58" s="42"/>
      <c r="E58" s="42"/>
      <c r="F58" s="42"/>
      <c r="G58" s="42"/>
      <c r="H58" s="42"/>
      <c r="I58" s="42"/>
      <c r="J58" s="42"/>
      <c r="K58" s="42"/>
      <c r="L58" s="42"/>
    </row>
    <row r="59" spans="1:12" x14ac:dyDescent="0.3">
      <c r="A59" s="42"/>
      <c r="B59" s="42"/>
      <c r="C59" s="42"/>
      <c r="D59" s="42"/>
      <c r="E59" s="42"/>
      <c r="F59" s="42"/>
      <c r="G59" s="42"/>
      <c r="H59" s="42"/>
      <c r="I59" s="42"/>
      <c r="J59" s="42"/>
      <c r="K59" s="42"/>
      <c r="L59" s="42"/>
    </row>
    <row r="60" spans="1:12" x14ac:dyDescent="0.3">
      <c r="A60" s="42"/>
      <c r="B60" s="42"/>
      <c r="C60" s="42"/>
      <c r="D60" s="42"/>
      <c r="E60" s="42"/>
      <c r="F60" s="42"/>
      <c r="G60" s="42"/>
      <c r="H60" s="42"/>
      <c r="I60" s="42"/>
      <c r="J60" s="42"/>
      <c r="K60" s="42"/>
      <c r="L60" s="42"/>
    </row>
    <row r="61" spans="1:12" x14ac:dyDescent="0.3">
      <c r="A61" s="42"/>
      <c r="B61" s="42"/>
      <c r="C61" s="42"/>
      <c r="D61" s="42"/>
      <c r="E61" s="42"/>
      <c r="F61" s="42"/>
      <c r="G61" s="42"/>
      <c r="H61" s="42"/>
      <c r="I61" s="42"/>
      <c r="J61" s="42"/>
      <c r="K61" s="42"/>
      <c r="L61" s="42"/>
    </row>
    <row r="62" spans="1:12" x14ac:dyDescent="0.3">
      <c r="A62" s="42"/>
      <c r="B62" s="42"/>
      <c r="C62" s="42"/>
      <c r="D62" s="42"/>
      <c r="E62" s="42"/>
      <c r="F62" s="42"/>
      <c r="G62" s="42"/>
      <c r="H62" s="42"/>
      <c r="I62" s="42"/>
      <c r="J62" s="42"/>
      <c r="K62" s="42"/>
      <c r="L62" s="42"/>
    </row>
    <row r="63" spans="1:12" x14ac:dyDescent="0.3">
      <c r="A63" s="42"/>
      <c r="B63" s="42"/>
      <c r="C63" s="42"/>
      <c r="D63" s="42"/>
      <c r="E63" s="42"/>
      <c r="F63" s="42"/>
      <c r="G63" s="42"/>
      <c r="H63" s="42"/>
      <c r="I63" s="42"/>
      <c r="J63" s="42"/>
      <c r="K63" s="42"/>
      <c r="L63" s="42"/>
    </row>
    <row r="64" spans="1:12" x14ac:dyDescent="0.3">
      <c r="A64" s="42"/>
      <c r="B64" s="42"/>
      <c r="C64" s="42"/>
      <c r="D64" s="42"/>
      <c r="E64" s="42"/>
      <c r="F64" s="42"/>
      <c r="G64" s="42"/>
      <c r="H64" s="42"/>
      <c r="I64" s="42"/>
      <c r="J64" s="42"/>
      <c r="K64" s="42"/>
      <c r="L64" s="42"/>
    </row>
    <row r="65" spans="1:12" x14ac:dyDescent="0.3">
      <c r="A65" s="42"/>
      <c r="B65" s="42"/>
      <c r="C65" s="42"/>
      <c r="D65" s="42"/>
      <c r="E65" s="42"/>
      <c r="F65" s="42"/>
      <c r="G65" s="42"/>
      <c r="H65" s="42"/>
      <c r="I65" s="42"/>
      <c r="J65" s="42"/>
      <c r="K65" s="42"/>
      <c r="L65" s="42"/>
    </row>
    <row r="66" spans="1:12" x14ac:dyDescent="0.3">
      <c r="A66" s="42"/>
      <c r="B66" s="42"/>
      <c r="C66" s="42"/>
      <c r="D66" s="42"/>
      <c r="E66" s="42"/>
      <c r="F66" s="42"/>
      <c r="G66" s="42"/>
      <c r="H66" s="42"/>
      <c r="I66" s="42"/>
      <c r="J66" s="42"/>
      <c r="K66" s="42"/>
      <c r="L66" s="42"/>
    </row>
    <row r="67" spans="1:12" x14ac:dyDescent="0.3">
      <c r="A67" s="42"/>
      <c r="B67" s="42"/>
      <c r="C67" s="42"/>
      <c r="D67" s="42"/>
      <c r="E67" s="42"/>
      <c r="F67" s="42"/>
      <c r="G67" s="42"/>
      <c r="H67" s="42"/>
      <c r="I67" s="42"/>
      <c r="J67" s="42"/>
      <c r="K67" s="42"/>
      <c r="L67" s="42"/>
    </row>
    <row r="68" spans="1:12" x14ac:dyDescent="0.3">
      <c r="A68" s="42"/>
      <c r="B68" s="42"/>
      <c r="C68" s="42"/>
      <c r="D68" s="42"/>
      <c r="E68" s="42"/>
      <c r="F68" s="42"/>
      <c r="G68" s="42"/>
      <c r="H68" s="42"/>
      <c r="I68" s="42"/>
      <c r="J68" s="42"/>
      <c r="K68" s="42"/>
      <c r="L68" s="42"/>
    </row>
    <row r="69" spans="1:12" x14ac:dyDescent="0.3">
      <c r="A69" s="42"/>
      <c r="B69" s="42"/>
      <c r="C69" s="42"/>
      <c r="D69" s="42"/>
      <c r="E69" s="42"/>
      <c r="F69" s="42"/>
      <c r="G69" s="42"/>
      <c r="H69" s="42"/>
      <c r="I69" s="42"/>
      <c r="J69" s="42"/>
      <c r="K69" s="42"/>
      <c r="L69" s="42"/>
    </row>
    <row r="70" spans="1:12" x14ac:dyDescent="0.3">
      <c r="A70" s="42"/>
      <c r="B70" s="42"/>
      <c r="C70" s="42"/>
      <c r="D70" s="42"/>
      <c r="E70" s="42"/>
      <c r="F70" s="42"/>
      <c r="G70" s="42"/>
      <c r="H70" s="42"/>
      <c r="I70" s="42"/>
      <c r="J70" s="42"/>
      <c r="K70" s="42"/>
      <c r="L70" s="42"/>
    </row>
  </sheetData>
  <mergeCells count="5">
    <mergeCell ref="B2:C2"/>
    <mergeCell ref="D2:E2"/>
    <mergeCell ref="F2:G2"/>
    <mergeCell ref="H2:I2"/>
    <mergeCell ref="J2:K2"/>
  </mergeCells>
  <dataValidations count="1">
    <dataValidation type="list" allowBlank="1" showInputMessage="1" showErrorMessage="1" sqref="H4:H17">
      <formula1>Bejegyzes</formula1>
      <formula2>0</formula2>
    </dataValidation>
  </dataValidations>
  <pageMargins left="0.23622047244094491" right="0.23622047244094491" top="0.74803149606299213" bottom="0.74803149606299213" header="0.51181102362204722" footer="0.51181102362204722"/>
  <pageSetup paperSize="8" scale="43" firstPageNumber="0" fitToHeight="2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67</cp:revision>
  <dcterms:created xsi:type="dcterms:W3CDTF">2016-05-11T08:28:59Z</dcterms:created>
  <dcterms:modified xsi:type="dcterms:W3CDTF">2022-07-31T19:58:00Z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Company">
    <vt:lpwstr>Nyíregyházi Egyetem</vt:lpwstr>
  </property>
  <property fmtid="{D5CDD505-2E9C-101B-9397-08002B2CF9AE}" pid="4" name="_MarkAsFinal">
    <vt:bool>true</vt:bool>
  </property>
</Properties>
</file>